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3.xml" ContentType="application/vnd.openxmlformats-officedocument.drawing+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drawings/drawing4.xml" ContentType="application/vnd.openxmlformats-officedocument.drawing+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5.xml" ContentType="application/vnd.openxmlformats-officedocument.drawing+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mc:AlternateContent xmlns:mc="http://schemas.openxmlformats.org/markup-compatibility/2006">
    <mc:Choice Requires="x15">
      <x15ac:absPath xmlns:x15ac="http://schemas.microsoft.com/office/spreadsheetml/2010/11/ac" url="N:\DSPR\PSN\RECUEIL\Recueil données 2024\T2_Flux\Tableaux PJ recueil\Tableaux sans liaisons\"/>
    </mc:Choice>
  </mc:AlternateContent>
  <xr:revisionPtr revIDLastSave="0" documentId="13_ncr:1_{07E6C273-4FD3-4F43-802E-DCC14F6DB0D9}" xr6:coauthVersionLast="47" xr6:coauthVersionMax="47" xr10:uidLastSave="{00000000-0000-0000-0000-000000000000}"/>
  <bookViews>
    <workbookView xWindow="-120" yWindow="-120" windowWidth="51840" windowHeight="21120" activeTab="6" xr2:uid="{18CE68A0-53C5-4D3A-AC97-85079323F519}"/>
  </bookViews>
  <sheets>
    <sheet name="Durées assurance" sheetId="1" r:id="rId1"/>
    <sheet name="Évolutions durées assurance" sheetId="7" r:id="rId2"/>
    <sheet name="Évolutions durées assurance H-F" sheetId="8" r:id="rId3"/>
    <sheet name="Carrière complète" sheetId="2" r:id="rId4"/>
    <sheet name="Taux de liquidation" sheetId="4" r:id="rId5"/>
    <sheet name="Décote" sheetId="3" r:id="rId6"/>
    <sheet name="Surcote" sheetId="5" r:id="rId7"/>
  </sheets>
  <definedNames>
    <definedName name="DépartementRésidence" localSheetId="1">#REF!</definedName>
    <definedName name="DépartementRésidence" localSheetId="2">#REF!</definedName>
    <definedName name="DépartementRésidence">#REF!</definedName>
    <definedName name="RégionRésidence" localSheetId="1">#REF!</definedName>
    <definedName name="RégionRésidence" localSheetId="2">#REF!</definedName>
    <definedName name="RégionRésidence">#REF!</definedName>
    <definedName name="saisie" localSheetId="1">#REF!,#REF!,#REF!,#REF!,#REF!,#REF!,#REF!,#REF!,#REF!,#REF!,#REF!,#REF!,#REF!,#REF!,#REF!,#REF!</definedName>
    <definedName name="saisie" localSheetId="2">#REF!,#REF!,#REF!,#REF!,#REF!,#REF!,#REF!,#REF!,#REF!,#REF!,#REF!,#REF!,#REF!,#REF!,#REF!,#REF!</definedName>
    <definedName name="saisie">#REF!,#REF!,#REF!,#REF!,#REF!,#REF!,#REF!,#REF!,#REF!,#REF!,#REF!,#REF!,#REF!,#REF!,#REF!,#REF!</definedName>
    <definedName name="TitreDate">#REF!</definedName>
    <definedName name="TitreRégion">#REF!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<sst xmlns="http://schemas.openxmlformats.org/spreadsheetml/2006/main" count="153" uniqueCount="51">
  <si>
    <t>Nature de la pension</t>
  </si>
  <si>
    <t>Hommes</t>
  </si>
  <si>
    <t>Femmes</t>
  </si>
  <si>
    <t>Ensemble</t>
  </si>
  <si>
    <t>Pensions normales</t>
  </si>
  <si>
    <t>Ex-Invalides</t>
  </si>
  <si>
    <t>Inaptes</t>
  </si>
  <si>
    <t>Ensemble des droits directs</t>
  </si>
  <si>
    <t>Durées moyennes en trimestres des droits directs</t>
  </si>
  <si>
    <t>2019*</t>
  </si>
  <si>
    <t>Nombre de retraités</t>
  </si>
  <si>
    <t>Montant de base du droit direct</t>
  </si>
  <si>
    <t>Montant global mensuel moyen</t>
  </si>
  <si>
    <t>% par rapport à l'ensemble des droits directs</t>
  </si>
  <si>
    <t>Pensions à taux plein (1+2+3+4)</t>
  </si>
  <si>
    <t>1 - avant l'âge légal de départ</t>
  </si>
  <si>
    <t xml:space="preserve">2 - à l'âge légal de départ </t>
  </si>
  <si>
    <t>3 - après âge légal de départ à l'âge légal du taux plein exclu</t>
  </si>
  <si>
    <t xml:space="preserve">4 - à partir de l'âge légal du taux plein inclus </t>
  </si>
  <si>
    <t>Dont au-delà de l'âge du taux plein</t>
  </si>
  <si>
    <t>Total</t>
  </si>
  <si>
    <t>Durée moyenne tous régimes</t>
  </si>
  <si>
    <t>Durée moyenne régime général</t>
  </si>
  <si>
    <t>* Rupture de série à la suite de l'intégration du régime des travailleurs indépendants au régime général.</t>
  </si>
  <si>
    <t>Note : Les durées prises en compte pour le calcul des durées moyennes sont limitées à 4 trimestres au cours d’une année, mais ne sont pas limitées à la durée requise pour le taux plein pour la génération.</t>
  </si>
  <si>
    <t xml:space="preserve">Évolution des durées moyennes d'assurance </t>
  </si>
  <si>
    <t>Source : SNSP et SNSP-TI.</t>
  </si>
  <si>
    <t>Évolution du nombre de surcoteurs parmi les nouveaux retraités</t>
  </si>
  <si>
    <t>Nombre de nouveaux retraités de droits direct</t>
  </si>
  <si>
    <t>Nombre de retraités de droit directe surcoteurs</t>
  </si>
  <si>
    <t>Nombre de retraités de droit direct décoteurs</t>
  </si>
  <si>
    <t>Évolution du nombre de décoteurs parmi les nouveaux retraités</t>
  </si>
  <si>
    <t xml:space="preserve">Source : SNSP et SNSP-TI. </t>
  </si>
  <si>
    <t>Durées moyennes tous régimes</t>
  </si>
  <si>
    <t>Durées moyennes régime général</t>
  </si>
  <si>
    <t>Sources : SNSP et SNSP-TI.</t>
  </si>
  <si>
    <t>Nouveaux retraités de droits direct</t>
  </si>
  <si>
    <t>Note : Les durées prises en compte pour le calcul des durées moyennes sont limitées à 4 trimestres au cours d’une année, mais ne sont pas limitées à la durée requise pour le taux plein pour la génération.</t>
  </si>
  <si>
    <t>Évolution de la part des nouveaux retraités partis avec une surcote</t>
  </si>
  <si>
    <t>Pensions à taux réduit</t>
  </si>
  <si>
    <t>Évolution de la part de décoteurs parmi les nouveaux retaités</t>
  </si>
  <si>
    <t>Durée d'assurance moyenne validée des nouveaux retraités de droit direct de 2024</t>
  </si>
  <si>
    <t>Champ : Nouveaux retraités de droit direct du régime général (année de départ du droit direct en 2024 – données arrêtées à fin juin 2025).</t>
  </si>
  <si>
    <t>Champ : Nouveaux retraités de droit direct du régime général (hors outils de gestion de la Sécurité sociale pour les indépendants jusqu'à 2018), par année de départ du droit direct (données 2024 arrêtées à fin juin 2025).</t>
  </si>
  <si>
    <t>Champ : Nouveaux retraités de droit direct ayant une carrière complète au régime général (année de départ du droit direct en 2024 - données arrêtées à fin juin 2025).
Note : Le montant de base du droit direct correspond au montant brut de ce droit dû par le régime général (après application des règles de minimum contributif et de maximum), y compris la majoration enfants de 10 %. Le montant global est le montant brut total dû par le régime général au retraité, en additionnant ses droits directs et dérivés et ses compléments de pension (dont le minimum vieillesse).</t>
  </si>
  <si>
    <t>Effectifs et montants des pensions des nouveaux retraités de droit direct de 2024 ayant une carrière complète
 au régime général</t>
  </si>
  <si>
    <t>Champ : Nouveaux retraités de droit direct au régime général (année de départ du droit direct en 2024 - données arrêtées à fin juin 2025).</t>
  </si>
  <si>
    <t>Les nouveaux retraités de droit direct en 2024 selon le taux de pension</t>
  </si>
  <si>
    <t>Nombre de retraités de droit direct ayant une carrière complète</t>
  </si>
  <si>
    <t>Nombre de retraités de droit direct</t>
  </si>
  <si>
    <t>Évolution de la part de carrière complète parmi les nouveaux retaités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</si>
</sst>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3" formatCode="_-* #,##0.00_-;\-* #,##0.00_-;_-* &quot;-&quot;??_-;_-@_-"/>
    <numFmt numFmtId="164" formatCode="_-* #,##0_-;\-* #,##0_-;_-* &quot;-&quot;??_-;_-@_-"/>
    <numFmt numFmtId="165" formatCode="_-* #,##0\ [$€-40C]_-;\-* #,##0\ [$€-40C]_-;_-* &quot;-&quot;??\ [$€-40C]_-;_-@_-"/>
    <numFmt numFmtId="166" formatCode="0.0%"/>
  </numFmts>
  <fonts count="26" x14ac:knownFonts="1">
    <font>
      <sz val="11"/>
      <color theme="1"/>
      <name val="Calibri"/>
      <family val="2"/>
      <scheme val="minor"/>
    </font>
    <font>
      <sz val="11"/>
      <color theme="1"/>
      <name val="Calibri"/>
      <family val="2"/>
      <scheme val="minor"/>
    </font>
    <font>
      <b/>
      <sz val="10"/>
      <name val="Arial"/>
      <family val="2"/>
    </font>
    <font>
      <b/>
      <sz val="10"/>
      <color theme="1"/>
      <name val="Arial"/>
      <family val="2"/>
    </font>
    <font>
      <sz val="10"/>
      <name val="Arial"/>
      <family val="2"/>
    </font>
    <font>
      <sz val="10"/>
      <color theme="1"/>
      <name val="Arial"/>
      <family val="2"/>
    </font>
    <font>
      <i/>
      <sz val="9"/>
      <color rgb="FF005670"/>
      <name val="Arial"/>
      <family val="2"/>
    </font>
    <font>
      <b/>
      <sz val="11"/>
      <name val="Arial"/>
      <family val="2"/>
    </font>
    <font>
      <b/>
      <sz val="8"/>
      <name val="Arial"/>
      <family val="2"/>
    </font>
    <font>
      <sz val="8"/>
      <name val="Arial"/>
      <family val="2"/>
    </font>
    <font>
      <b/>
      <sz val="11"/>
      <color rgb="FF005670"/>
      <name val="Arial"/>
      <family val="2"/>
    </font>
    <font>
      <sz val="11"/>
      <color theme="1"/>
      <name val="Arial"/>
      <family val="2"/>
    </font>
    <font>
      <b/>
      <sz val="11"/>
      <color theme="1"/>
      <name val="Arial"/>
      <family val="2"/>
    </font>
    <font>
      <b/>
      <sz val="12"/>
      <color rgb="FF005670"/>
      <name val="Arial"/>
      <family val="2"/>
    </font>
    <font>
      <b/>
      <sz val="10"/>
      <color rgb="FF005670"/>
      <name val="Arial"/>
      <family val="2"/>
    </font>
    <font>
      <b/>
      <sz val="10"/>
      <color theme="0"/>
      <name val="Arial"/>
      <family val="2"/>
    </font>
    <font>
      <i/>
      <sz val="10"/>
      <color rgb="FF005670"/>
      <name val="Arial"/>
      <family val="2"/>
    </font>
    <font>
      <sz val="11"/>
      <name val="Arial"/>
      <family val="2"/>
    </font>
    <font>
      <sz val="9"/>
      <name val="Arial"/>
      <family val="2"/>
    </font>
    <font>
      <sz val="9"/>
      <color theme="1"/>
      <name val="Arial"/>
      <family val="2"/>
    </font>
    <font>
      <i/>
      <sz val="9"/>
      <color theme="1"/>
      <name val="Arial"/>
      <family val="2"/>
    </font>
    <font>
      <b/>
      <sz val="11"/>
      <color theme="0"/>
      <name val="Arial"/>
      <family val="2"/>
    </font>
    <font>
      <sz val="10"/>
      <color theme="0"/>
      <name val="Arial"/>
      <family val="2"/>
    </font>
    <font>
      <b/>
      <sz val="9"/>
      <color theme="0"/>
      <name val="Arial"/>
      <family val="2"/>
    </font>
    <font>
      <b/>
      <i/>
      <sz val="9"/>
      <color theme="0"/>
      <name val="Arial"/>
      <family val="2"/>
    </font>
    <font>
      <i/>
      <sz val="11"/>
      <color theme="1"/>
      <name val="Calibri"/>
      <family val="2"/>
      <scheme val="minor"/>
    </font>
  </fonts>
  <fills count="10">
    <fill>
      <patternFill patternType="none"/>
    </fill>
    <fill>
      <patternFill patternType="gray125"/>
    </fill>
    <fill>
      <patternFill patternType="solid">
        <fgColor theme="0"/>
        <bgColor indexed="64"/>
      </patternFill>
    </fill>
    <fill>
      <patternFill patternType="solid">
        <fgColor theme="7" tint="-0.249977111117893"/>
        <bgColor indexed="64"/>
      </patternFill>
    </fill>
    <fill>
      <patternFill patternType="solid">
        <fgColor theme="7" tint="0.39997558519241921"/>
        <bgColor indexed="64"/>
      </patternFill>
    </fill>
    <fill>
      <patternFill patternType="solid">
        <fgColor theme="7" tint="0.59999389629810485"/>
        <bgColor indexed="64"/>
      </patternFill>
    </fill>
    <fill>
      <patternFill patternType="solid">
        <fgColor theme="7" tint="0.79998168889431442"/>
        <bgColor indexed="64"/>
      </patternFill>
    </fill>
    <fill>
      <patternFill patternType="solid">
        <fgColor rgb="FFBCD8E0"/>
        <bgColor indexed="64"/>
      </patternFill>
    </fill>
    <fill>
      <patternFill patternType="solid">
        <fgColor rgb="FFDDECF0"/>
        <bgColor indexed="64"/>
      </patternFill>
    </fill>
    <fill>
      <patternFill patternType="solid">
        <fgColor rgb="FF40788A"/>
        <bgColor indexed="64"/>
      </patternFill>
    </fill>
  </fills>
  <borders count="16">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3">
    <xf numFmtId="0" fontId="0" fillId="0" borderId="0"/>
    <xf numFmtId="43" fontId="1" fillId="0" borderId="0" applyFont="0" applyFill="0" applyBorder="0" applyAlignment="0" applyProtection="0"/>
    <xf numFmtId="9" fontId="1" fillId="0" borderId="0" applyFont="0" applyFill="0" applyBorder="0" applyAlignment="0" applyProtection="0"/>
  </cellStyleXfs>
  <cellXfs count="270">
    <xf numFmtId="0" fontId="0" fillId="0" borderId="0" xfId="0"/>
    <xf numFmtId="0" fontId="6" fillId="0" borderId="0" xfId="0" applyFont="1" applyAlignment="1">
      <alignment horizontal="justify" vertical="center"/>
    </xf>
    <xf numFmtId="0" fontId="6" fillId="0" borderId="0" xfId="0" applyFont="1" applyAlignment="1">
      <alignment horizontal="left" vertical="center"/>
    </xf>
    <xf numFmtId="0" fontId="2" fillId="0" borderId="15" xfId="0" applyFont="1" applyBorder="1" applyAlignment="1">
      <alignment horizontal="center" vertical="center" wrapText="1"/>
    </xf>
    <xf numFmtId="0" fontId="7" fillId="2" borderId="0" xfId="0" applyFont="1" applyFill="1" applyAlignment="1">
      <alignment horizontal="right" vertical="center"/>
    </xf>
    <xf numFmtId="3" fontId="9" fillId="2" borderId="0" xfId="0" applyNumberFormat="1" applyFont="1" applyFill="1" applyAlignment="1">
      <alignment horizontal="right" vertical="center"/>
    </xf>
    <xf numFmtId="3" fontId="8" fillId="2" borderId="0" xfId="0" applyNumberFormat="1" applyFont="1" applyFill="1" applyAlignment="1">
      <alignment horizontal="right" vertical="center"/>
    </xf>
    <xf numFmtId="0" fontId="6" fillId="0" borderId="0" xfId="0" applyFont="1" applyAlignment="1">
      <alignment horizontal="left" vertical="center"/>
    </xf>
    <xf numFmtId="0" fontId="6" fillId="0" borderId="0" xfId="0" applyFont="1" applyAlignment="1">
      <alignment horizontal="left" vertical="center"/>
    </xf>
    <xf numFmtId="0" fontId="6" fillId="2" borderId="0" xfId="0" applyFont="1" applyFill="1"/>
    <xf numFmtId="0" fontId="8" fillId="2" borderId="0" xfId="0" applyFont="1" applyFill="1" applyBorder="1" applyAlignment="1">
      <alignment vertical="center" wrapText="1"/>
    </xf>
    <xf numFmtId="166" fontId="9" fillId="2" borderId="0" xfId="2" applyNumberFormat="1" applyFont="1" applyFill="1" applyBorder="1" applyAlignment="1">
      <alignment horizontal="right" vertical="center"/>
    </xf>
    <xf numFmtId="166" fontId="9" fillId="2" borderId="0" xfId="2" applyNumberFormat="1" applyFont="1" applyFill="1" applyBorder="1" applyAlignment="1">
      <alignment horizontal="left" vertical="center"/>
    </xf>
    <xf numFmtId="0" fontId="11" fillId="0" borderId="0" xfId="0" applyFont="1"/>
    <xf numFmtId="0" fontId="11" fillId="0" borderId="0" xfId="0" applyFont="1" applyAlignment="1">
      <alignment vertical="center"/>
    </xf>
    <xf numFmtId="0" fontId="10" fillId="0" borderId="0" xfId="0" applyFont="1"/>
    <xf numFmtId="0" fontId="5" fillId="0" borderId="0" xfId="0" applyFont="1"/>
    <xf numFmtId="0" fontId="5" fillId="0" borderId="2" xfId="0" applyFont="1" applyBorder="1" applyAlignment="1">
      <alignment vertical="center"/>
    </xf>
    <xf numFmtId="164" fontId="5" fillId="0" borderId="2" xfId="1" applyNumberFormat="1" applyFont="1" applyBorder="1" applyAlignment="1">
      <alignment vertical="center"/>
    </xf>
    <xf numFmtId="0" fontId="5" fillId="0" borderId="0" xfId="0" applyFont="1" applyAlignment="1">
      <alignment vertical="center"/>
    </xf>
    <xf numFmtId="0" fontId="16" fillId="2" borderId="0" xfId="0" applyFont="1" applyFill="1"/>
    <xf numFmtId="0" fontId="3" fillId="0" borderId="0" xfId="0" applyFont="1" applyBorder="1" applyAlignment="1">
      <alignment vertical="center"/>
    </xf>
    <xf numFmtId="0" fontId="5" fillId="0" borderId="0" xfId="0" applyFont="1" applyBorder="1" applyAlignment="1">
      <alignment vertical="center"/>
    </xf>
    <xf numFmtId="164" fontId="5" fillId="0" borderId="0" xfId="1" applyNumberFormat="1" applyFont="1" applyBorder="1" applyAlignment="1">
      <alignment vertical="center"/>
    </xf>
    <xf numFmtId="164" fontId="5" fillId="0" borderId="1" xfId="1" applyNumberFormat="1" applyFont="1" applyBorder="1" applyAlignment="1">
      <alignment vertical="center"/>
    </xf>
    <xf numFmtId="0" fontId="5" fillId="0" borderId="3" xfId="0" applyFont="1" applyBorder="1" applyAlignment="1">
      <alignment vertical="center"/>
    </xf>
    <xf numFmtId="0" fontId="5" fillId="0" borderId="0" xfId="0" applyFont="1" applyFill="1" applyBorder="1" applyAlignment="1">
      <alignment vertical="center"/>
    </xf>
    <xf numFmtId="0" fontId="5" fillId="0" borderId="0" xfId="0" applyFont="1" applyFill="1" applyBorder="1"/>
    <xf numFmtId="0" fontId="15" fillId="0" borderId="0" xfId="0" applyFont="1" applyFill="1" applyBorder="1" applyAlignment="1">
      <alignment vertical="center"/>
    </xf>
    <xf numFmtId="0" fontId="0" fillId="0" borderId="0" xfId="0" applyFill="1" applyBorder="1"/>
    <xf numFmtId="0" fontId="12" fillId="0" borderId="0" xfId="0" applyFont="1" applyAlignment="1">
      <alignment vertical="center"/>
    </xf>
    <xf numFmtId="3" fontId="7" fillId="2" borderId="0" xfId="0" applyNumberFormat="1" applyFont="1" applyFill="1" applyAlignment="1">
      <alignment horizontal="right" vertical="center"/>
    </xf>
    <xf numFmtId="3" fontId="17" fillId="0" borderId="0" xfId="0" applyNumberFormat="1" applyFont="1" applyFill="1" applyBorder="1" applyAlignment="1">
      <alignment horizontal="right" vertical="center"/>
    </xf>
    <xf numFmtId="0" fontId="11" fillId="0" borderId="0" xfId="0" applyFont="1" applyFill="1" applyBorder="1"/>
    <xf numFmtId="0" fontId="7" fillId="0" borderId="0" xfId="0" applyFont="1" applyFill="1" applyBorder="1" applyAlignment="1">
      <alignment horizontal="right" vertical="center"/>
    </xf>
    <xf numFmtId="3" fontId="7" fillId="0" borderId="0" xfId="0" applyNumberFormat="1" applyFont="1" applyFill="1" applyBorder="1" applyAlignment="1">
      <alignment horizontal="right" vertical="center"/>
    </xf>
    <xf numFmtId="0" fontId="14" fillId="0" borderId="6" xfId="0" applyFont="1" applyBorder="1"/>
    <xf numFmtId="0" fontId="2" fillId="0" borderId="0" xfId="0" applyFont="1" applyFill="1" applyBorder="1" applyAlignment="1">
      <alignment horizontal="right" vertical="center"/>
    </xf>
    <xf numFmtId="3" fontId="5" fillId="0" borderId="0" xfId="0" applyNumberFormat="1" applyFont="1" applyFill="1" applyBorder="1"/>
    <xf numFmtId="0" fontId="10" fillId="0" borderId="0" xfId="0" applyFont="1" applyAlignment="1">
      <alignment vertical="center"/>
    </xf>
    <xf numFmtId="166" fontId="4" fillId="2" borderId="0" xfId="2" applyNumberFormat="1" applyFont="1" applyFill="1" applyBorder="1" applyAlignment="1">
      <alignment horizontal="right" vertical="center"/>
    </xf>
    <xf numFmtId="3" fontId="2" fillId="0" borderId="0" xfId="0" applyNumberFormat="1" applyFont="1" applyFill="1" applyBorder="1" applyAlignment="1">
      <alignment horizontal="right" vertical="center"/>
    </xf>
    <xf numFmtId="0" fontId="16" fillId="0" borderId="0" xfId="0" applyFont="1" applyAlignment="1">
      <alignment horizontal="left" vertical="center"/>
    </xf>
    <xf numFmtId="0" fontId="5" fillId="0" borderId="1" xfId="0" applyFont="1" applyBorder="1" applyAlignment="1">
      <alignment vertical="center"/>
    </xf>
    <xf numFmtId="3" fontId="7" fillId="2" borderId="0" xfId="0" applyNumberFormat="1" applyFont="1" applyFill="1" applyBorder="1" applyAlignment="1">
      <alignment horizontal="right" vertical="center"/>
    </xf>
    <xf numFmtId="9" fontId="0" fillId="0" borderId="0" xfId="2" applyFont="1"/>
    <xf numFmtId="9" fontId="5" fillId="0" borderId="0" xfId="2" applyFont="1"/>
    <xf numFmtId="0" fontId="15" fillId="3" borderId="4" xfId="0" applyFont="1" applyFill="1" applyBorder="1" applyAlignment="1">
      <alignment horizontal="center" vertical="center" wrapText="1"/>
    </xf>
    <xf numFmtId="3" fontId="3" fillId="4" borderId="1" xfId="0" applyNumberFormat="1" applyFont="1" applyFill="1" applyBorder="1" applyAlignment="1">
      <alignment horizontal="center" vertical="center"/>
    </xf>
    <xf numFmtId="3" fontId="3" fillId="4" borderId="2" xfId="0" applyNumberFormat="1" applyFont="1" applyFill="1" applyBorder="1" applyAlignment="1">
      <alignment horizontal="center" vertical="center"/>
    </xf>
    <xf numFmtId="3" fontId="3" fillId="4" borderId="3" xfId="0" applyNumberFormat="1" applyFont="1" applyFill="1" applyBorder="1" applyAlignment="1">
      <alignment horizontal="center" vertical="center"/>
    </xf>
    <xf numFmtId="0" fontId="5" fillId="5" borderId="9" xfId="0" applyFont="1" applyFill="1" applyBorder="1" applyAlignment="1">
      <alignment vertical="center"/>
    </xf>
    <xf numFmtId="164" fontId="5" fillId="5" borderId="10" xfId="1" applyNumberFormat="1" applyFont="1" applyFill="1" applyBorder="1" applyAlignment="1">
      <alignment vertical="center"/>
    </xf>
    <xf numFmtId="164" fontId="5" fillId="5" borderId="0" xfId="1" applyNumberFormat="1" applyFont="1" applyFill="1" applyBorder="1" applyAlignment="1">
      <alignment vertical="center"/>
    </xf>
    <xf numFmtId="164" fontId="5" fillId="5" borderId="11" xfId="1" applyNumberFormat="1" applyFont="1" applyFill="1" applyBorder="1" applyAlignment="1">
      <alignment vertical="center"/>
    </xf>
    <xf numFmtId="0" fontId="4" fillId="6" borderId="5" xfId="0" applyFont="1" applyFill="1" applyBorder="1" applyAlignment="1">
      <alignment horizontal="left" vertical="center" wrapText="1"/>
    </xf>
    <xf numFmtId="164" fontId="5" fillId="6" borderId="6" xfId="1" applyNumberFormat="1" applyFont="1" applyFill="1" applyBorder="1" applyAlignment="1">
      <alignment vertical="center" wrapText="1"/>
    </xf>
    <xf numFmtId="164" fontId="5" fillId="6" borderId="7" xfId="1" applyNumberFormat="1" applyFont="1" applyFill="1" applyBorder="1" applyAlignment="1">
      <alignment vertical="center" wrapText="1"/>
    </xf>
    <xf numFmtId="164" fontId="5" fillId="6" borderId="8" xfId="1" applyNumberFormat="1" applyFont="1" applyFill="1" applyBorder="1" applyAlignment="1">
      <alignment vertical="center" wrapText="1"/>
    </xf>
    <xf numFmtId="0" fontId="5" fillId="6" borderId="9" xfId="0" applyFont="1" applyFill="1" applyBorder="1" applyAlignment="1">
      <alignment horizontal="left" vertical="center"/>
    </xf>
    <xf numFmtId="164" fontId="5" fillId="6" borderId="10" xfId="1" applyNumberFormat="1" applyFont="1" applyFill="1" applyBorder="1" applyAlignment="1">
      <alignment vertical="center"/>
    </xf>
    <xf numFmtId="164" fontId="5" fillId="6" borderId="0" xfId="1" applyNumberFormat="1" applyFont="1" applyFill="1" applyBorder="1" applyAlignment="1">
      <alignment vertical="center"/>
    </xf>
    <xf numFmtId="164" fontId="5" fillId="6" borderId="11" xfId="1" applyNumberFormat="1" applyFont="1" applyFill="1" applyBorder="1" applyAlignment="1">
      <alignment vertical="center"/>
    </xf>
    <xf numFmtId="0" fontId="3" fillId="5" borderId="12" xfId="0" applyFont="1" applyFill="1" applyBorder="1" applyAlignment="1">
      <alignment horizontal="left" vertical="center"/>
    </xf>
    <xf numFmtId="164" fontId="3" fillId="5" borderId="13" xfId="1" applyNumberFormat="1" applyFont="1" applyFill="1" applyBorder="1" applyAlignment="1">
      <alignment vertical="center"/>
    </xf>
    <xf numFmtId="164" fontId="3" fillId="5" borderId="14" xfId="1" applyNumberFormat="1" applyFont="1" applyFill="1" applyBorder="1" applyAlignment="1">
      <alignment vertical="center"/>
    </xf>
    <xf numFmtId="164" fontId="3" fillId="5" borderId="15" xfId="1" applyNumberFormat="1" applyFont="1" applyFill="1" applyBorder="1" applyAlignment="1">
      <alignment vertical="center"/>
    </xf>
    <xf numFmtId="0" fontId="15" fillId="3" borderId="1" xfId="0" applyFont="1" applyFill="1" applyBorder="1" applyAlignment="1">
      <alignment horizontal="center" vertical="center" wrapText="1"/>
    </xf>
    <xf numFmtId="0" fontId="15" fillId="3" borderId="1" xfId="0" applyFont="1" applyFill="1" applyBorder="1" applyAlignment="1">
      <alignment vertical="center"/>
    </xf>
    <xf numFmtId="0" fontId="15" fillId="3" borderId="2" xfId="0" applyFont="1" applyFill="1" applyBorder="1" applyAlignment="1">
      <alignment vertical="center"/>
    </xf>
    <xf numFmtId="0" fontId="15" fillId="3" borderId="3" xfId="0" applyFont="1" applyFill="1" applyBorder="1" applyAlignment="1">
      <alignment horizontal="right" vertical="center"/>
    </xf>
    <xf numFmtId="0" fontId="15" fillId="3" borderId="1" xfId="0" applyFont="1" applyFill="1" applyBorder="1" applyAlignment="1">
      <alignment horizontal="right" vertical="center"/>
    </xf>
    <xf numFmtId="0" fontId="15" fillId="3" borderId="2" xfId="0" applyFont="1" applyFill="1" applyBorder="1" applyAlignment="1">
      <alignment horizontal="right" vertical="center"/>
    </xf>
    <xf numFmtId="0" fontId="15" fillId="3" borderId="8" xfId="0" applyFont="1" applyFill="1" applyBorder="1" applyAlignment="1">
      <alignment horizontal="right" vertical="center"/>
    </xf>
    <xf numFmtId="0" fontId="5" fillId="0" borderId="7" xfId="0" applyFont="1" applyBorder="1" applyAlignment="1">
      <alignment vertical="center"/>
    </xf>
    <xf numFmtId="164" fontId="5" fillId="0" borderId="15" xfId="1" applyNumberFormat="1" applyFont="1" applyBorder="1" applyAlignment="1">
      <alignment vertical="center"/>
    </xf>
    <xf numFmtId="0" fontId="3" fillId="4" borderId="5" xfId="0" applyFont="1" applyFill="1" applyBorder="1" applyAlignment="1">
      <alignment vertical="center" wrapText="1"/>
    </xf>
    <xf numFmtId="0" fontId="3" fillId="4" borderId="7" xfId="0" applyFont="1" applyFill="1" applyBorder="1" applyAlignment="1">
      <alignment vertical="center" wrapText="1"/>
    </xf>
    <xf numFmtId="0" fontId="3" fillId="4" borderId="8" xfId="0" applyFont="1" applyFill="1" applyBorder="1" applyAlignment="1">
      <alignment vertical="center" wrapText="1"/>
    </xf>
    <xf numFmtId="0" fontId="3" fillId="4" borderId="4" xfId="0" applyFont="1" applyFill="1" applyBorder="1" applyAlignment="1">
      <alignment vertical="center" wrapText="1"/>
    </xf>
    <xf numFmtId="0" fontId="3" fillId="4" borderId="1" xfId="0" applyFont="1" applyFill="1" applyBorder="1" applyAlignment="1">
      <alignment vertical="center" wrapText="1"/>
    </xf>
    <xf numFmtId="0" fontId="5" fillId="5" borderId="1" xfId="0" applyFont="1" applyFill="1" applyBorder="1" applyAlignment="1">
      <alignment vertical="center"/>
    </xf>
    <xf numFmtId="0" fontId="5" fillId="5" borderId="2" xfId="0" applyFont="1" applyFill="1" applyBorder="1" applyAlignment="1">
      <alignment vertical="center"/>
    </xf>
    <xf numFmtId="0" fontId="5" fillId="5" borderId="3" xfId="0" applyFont="1" applyFill="1" applyBorder="1" applyAlignment="1">
      <alignment vertical="center"/>
    </xf>
    <xf numFmtId="164" fontId="5" fillId="5" borderId="1" xfId="1" applyNumberFormat="1" applyFont="1" applyFill="1" applyBorder="1" applyAlignment="1">
      <alignment vertical="center"/>
    </xf>
    <xf numFmtId="164" fontId="5" fillId="5" borderId="2" xfId="1" applyNumberFormat="1" applyFont="1" applyFill="1" applyBorder="1" applyAlignment="1">
      <alignment vertical="center"/>
    </xf>
    <xf numFmtId="164" fontId="5" fillId="5" borderId="14" xfId="1" applyNumberFormat="1" applyFont="1" applyFill="1" applyBorder="1" applyAlignment="1">
      <alignment vertical="center"/>
    </xf>
    <xf numFmtId="164" fontId="5" fillId="5" borderId="3" xfId="1" applyNumberFormat="1" applyFont="1" applyFill="1" applyBorder="1" applyAlignment="1">
      <alignment vertical="center"/>
    </xf>
    <xf numFmtId="164" fontId="5" fillId="5" borderId="8" xfId="1" applyNumberFormat="1" applyFont="1" applyFill="1" applyBorder="1" applyAlignment="1">
      <alignment vertical="center"/>
    </xf>
    <xf numFmtId="0" fontId="5" fillId="6" borderId="1" xfId="0" applyFont="1" applyFill="1" applyBorder="1" applyAlignment="1">
      <alignment vertical="center"/>
    </xf>
    <xf numFmtId="0" fontId="5" fillId="6" borderId="2" xfId="0" applyFont="1" applyFill="1" applyBorder="1" applyAlignment="1">
      <alignment vertical="center"/>
    </xf>
    <xf numFmtId="0" fontId="5" fillId="6" borderId="3" xfId="0" applyFont="1" applyFill="1" applyBorder="1" applyAlignment="1">
      <alignment vertical="center"/>
    </xf>
    <xf numFmtId="164" fontId="5" fillId="6" borderId="1" xfId="1" applyNumberFormat="1" applyFont="1" applyFill="1" applyBorder="1" applyAlignment="1">
      <alignment vertical="center"/>
    </xf>
    <xf numFmtId="164" fontId="5" fillId="6" borderId="2" xfId="1" applyNumberFormat="1" applyFont="1" applyFill="1" applyBorder="1" applyAlignment="1">
      <alignment vertical="center"/>
    </xf>
    <xf numFmtId="164" fontId="5" fillId="6" borderId="8" xfId="1" applyNumberFormat="1" applyFont="1" applyFill="1" applyBorder="1" applyAlignment="1">
      <alignment vertical="center"/>
    </xf>
    <xf numFmtId="164" fontId="5" fillId="6" borderId="3" xfId="1" applyNumberFormat="1" applyFont="1" applyFill="1" applyBorder="1" applyAlignment="1">
      <alignment vertical="center"/>
    </xf>
    <xf numFmtId="3" fontId="15" fillId="3" borderId="1" xfId="0" applyNumberFormat="1" applyFont="1" applyFill="1" applyBorder="1" applyAlignment="1">
      <alignment horizontal="center" vertical="center"/>
    </xf>
    <xf numFmtId="3" fontId="15" fillId="3" borderId="2" xfId="0" applyNumberFormat="1" applyFont="1" applyFill="1" applyBorder="1" applyAlignment="1">
      <alignment horizontal="center" vertical="center"/>
    </xf>
    <xf numFmtId="3" fontId="15" fillId="3" borderId="3" xfId="0" applyNumberFormat="1" applyFont="1" applyFill="1" applyBorder="1" applyAlignment="1">
      <alignment horizontal="center" vertical="center"/>
    </xf>
    <xf numFmtId="0" fontId="22" fillId="3" borderId="5" xfId="0" applyFont="1" applyFill="1" applyBorder="1" applyAlignment="1">
      <alignment horizontal="left" vertical="center" wrapText="1"/>
    </xf>
    <xf numFmtId="0" fontId="22" fillId="3" borderId="9" xfId="0" applyFont="1" applyFill="1" applyBorder="1" applyAlignment="1">
      <alignment vertical="center"/>
    </xf>
    <xf numFmtId="0" fontId="22" fillId="3" borderId="12" xfId="0" applyFont="1" applyFill="1" applyBorder="1" applyAlignment="1">
      <alignment horizontal="left" vertical="center"/>
    </xf>
    <xf numFmtId="164" fontId="5" fillId="5" borderId="6" xfId="1" applyNumberFormat="1" applyFont="1" applyFill="1" applyBorder="1" applyAlignment="1">
      <alignment horizontal="center" vertical="center" wrapText="1"/>
    </xf>
    <xf numFmtId="164" fontId="5" fillId="5" borderId="7" xfId="1" applyNumberFormat="1" applyFont="1" applyFill="1" applyBorder="1" applyAlignment="1">
      <alignment horizontal="center" vertical="center" wrapText="1"/>
    </xf>
    <xf numFmtId="164" fontId="5" fillId="5" borderId="8" xfId="1" applyNumberFormat="1" applyFont="1" applyFill="1" applyBorder="1" applyAlignment="1">
      <alignment horizontal="center" vertical="center" wrapText="1"/>
    </xf>
    <xf numFmtId="165" fontId="5" fillId="5" borderId="13" xfId="1" applyNumberFormat="1" applyFont="1" applyFill="1" applyBorder="1" applyAlignment="1">
      <alignment vertical="center"/>
    </xf>
    <xf numFmtId="165" fontId="5" fillId="5" borderId="14" xfId="1" applyNumberFormat="1" applyFont="1" applyFill="1" applyBorder="1" applyAlignment="1">
      <alignment vertical="center"/>
    </xf>
    <xf numFmtId="165" fontId="5" fillId="5" borderId="15" xfId="1" applyNumberFormat="1" applyFont="1" applyFill="1" applyBorder="1" applyAlignment="1">
      <alignment vertical="center"/>
    </xf>
    <xf numFmtId="165" fontId="5" fillId="6" borderId="10" xfId="1" applyNumberFormat="1" applyFont="1" applyFill="1" applyBorder="1" applyAlignment="1">
      <alignment vertical="center"/>
    </xf>
    <xf numFmtId="165" fontId="5" fillId="6" borderId="0" xfId="1" applyNumberFormat="1" applyFont="1" applyFill="1" applyBorder="1" applyAlignment="1">
      <alignment vertical="center"/>
    </xf>
    <xf numFmtId="165" fontId="5" fillId="6" borderId="11" xfId="1" applyNumberFormat="1" applyFont="1" applyFill="1" applyBorder="1" applyAlignment="1">
      <alignment vertical="center"/>
    </xf>
    <xf numFmtId="0" fontId="18" fillId="5" borderId="5" xfId="0" applyFont="1" applyFill="1" applyBorder="1" applyAlignment="1">
      <alignment horizontal="left" vertical="center" wrapText="1"/>
    </xf>
    <xf numFmtId="164" fontId="19" fillId="5" borderId="6" xfId="1" applyNumberFormat="1" applyFont="1" applyFill="1" applyBorder="1" applyAlignment="1">
      <alignment horizontal="center" vertical="center" wrapText="1"/>
    </xf>
    <xf numFmtId="164" fontId="19" fillId="5" borderId="7" xfId="1" applyNumberFormat="1" applyFont="1" applyFill="1" applyBorder="1" applyAlignment="1">
      <alignment horizontal="center" vertical="center" wrapText="1"/>
    </xf>
    <xf numFmtId="9" fontId="20" fillId="5" borderId="8" xfId="2" applyFont="1" applyFill="1" applyBorder="1" applyAlignment="1">
      <alignment horizontal="right" vertical="center" wrapText="1"/>
    </xf>
    <xf numFmtId="0" fontId="19" fillId="5" borderId="9" xfId="0" applyFont="1" applyFill="1" applyBorder="1" applyAlignment="1">
      <alignment horizontal="left" vertical="center" indent="2"/>
    </xf>
    <xf numFmtId="164" fontId="19" fillId="5" borderId="10" xfId="1" applyNumberFormat="1" applyFont="1" applyFill="1" applyBorder="1" applyAlignment="1">
      <alignment vertical="center"/>
    </xf>
    <xf numFmtId="164" fontId="19" fillId="5" borderId="0" xfId="1" applyNumberFormat="1" applyFont="1" applyFill="1" applyBorder="1" applyAlignment="1">
      <alignment vertical="center"/>
    </xf>
    <xf numFmtId="9" fontId="20" fillId="5" borderId="11" xfId="2" applyNumberFormat="1" applyFont="1" applyFill="1" applyBorder="1" applyAlignment="1">
      <alignment horizontal="right" vertical="center"/>
    </xf>
    <xf numFmtId="0" fontId="19" fillId="5" borderId="9" xfId="0" applyFont="1" applyFill="1" applyBorder="1" applyAlignment="1">
      <alignment horizontal="left" vertical="center" wrapText="1" indent="2"/>
    </xf>
    <xf numFmtId="9" fontId="20" fillId="5" borderId="11" xfId="2" applyFont="1" applyFill="1" applyBorder="1" applyAlignment="1">
      <alignment horizontal="right" vertical="center"/>
    </xf>
    <xf numFmtId="0" fontId="20" fillId="5" borderId="9" xfId="0" applyFont="1" applyFill="1" applyBorder="1" applyAlignment="1">
      <alignment horizontal="left" vertical="center" indent="4"/>
    </xf>
    <xf numFmtId="164" fontId="20" fillId="5" borderId="10" xfId="1" applyNumberFormat="1" applyFont="1" applyFill="1" applyBorder="1" applyAlignment="1">
      <alignment vertical="center"/>
    </xf>
    <xf numFmtId="164" fontId="20" fillId="5" borderId="0" xfId="1" applyNumberFormat="1" applyFont="1" applyFill="1" applyBorder="1" applyAlignment="1">
      <alignment vertical="center"/>
    </xf>
    <xf numFmtId="0" fontId="19" fillId="6" borderId="9" xfId="0" applyFont="1" applyFill="1" applyBorder="1" applyAlignment="1">
      <alignment vertical="center"/>
    </xf>
    <xf numFmtId="164" fontId="19" fillId="6" borderId="10" xfId="1" applyNumberFormat="1" applyFont="1" applyFill="1" applyBorder="1" applyAlignment="1">
      <alignment vertical="center"/>
    </xf>
    <xf numFmtId="164" fontId="19" fillId="6" borderId="0" xfId="1" applyNumberFormat="1" applyFont="1" applyFill="1" applyBorder="1" applyAlignment="1">
      <alignment vertical="center"/>
    </xf>
    <xf numFmtId="9" fontId="20" fillId="6" borderId="11" xfId="2" applyFont="1" applyFill="1" applyBorder="1" applyAlignment="1">
      <alignment horizontal="right" vertical="center"/>
    </xf>
    <xf numFmtId="0" fontId="19" fillId="6" borderId="9" xfId="0" applyFont="1" applyFill="1" applyBorder="1" applyAlignment="1">
      <alignment horizontal="left" vertical="center" indent="2"/>
    </xf>
    <xf numFmtId="0" fontId="23" fillId="3" borderId="4" xfId="0" applyFont="1" applyFill="1" applyBorder="1" applyAlignment="1">
      <alignment horizontal="center" vertical="center" wrapText="1"/>
    </xf>
    <xf numFmtId="3" fontId="23" fillId="3" borderId="1" xfId="0" applyNumberFormat="1" applyFont="1" applyFill="1" applyBorder="1" applyAlignment="1">
      <alignment horizontal="center" vertical="center"/>
    </xf>
    <xf numFmtId="3" fontId="23" fillId="3" borderId="2" xfId="0" applyNumberFormat="1" applyFont="1" applyFill="1" applyBorder="1" applyAlignment="1">
      <alignment horizontal="center" vertical="center"/>
    </xf>
    <xf numFmtId="0" fontId="23" fillId="3" borderId="12" xfId="0" applyFont="1" applyFill="1" applyBorder="1" applyAlignment="1">
      <alignment horizontal="center" vertical="center"/>
    </xf>
    <xf numFmtId="164" fontId="23" fillId="3" borderId="13" xfId="1" applyNumberFormat="1" applyFont="1" applyFill="1" applyBorder="1" applyAlignment="1">
      <alignment vertical="center"/>
    </xf>
    <xf numFmtId="164" fontId="23" fillId="3" borderId="14" xfId="1" applyNumberFormat="1" applyFont="1" applyFill="1" applyBorder="1" applyAlignment="1">
      <alignment vertical="center"/>
    </xf>
    <xf numFmtId="9" fontId="24" fillId="3" borderId="15" xfId="2" applyFont="1" applyFill="1" applyBorder="1" applyAlignment="1">
      <alignment horizontal="right" vertical="center"/>
    </xf>
    <xf numFmtId="0" fontId="21" fillId="3" borderId="5" xfId="0" applyFont="1" applyFill="1" applyBorder="1" applyAlignment="1">
      <alignment vertical="center"/>
    </xf>
    <xf numFmtId="0" fontId="21" fillId="3" borderId="9" xfId="0" applyFont="1" applyFill="1" applyBorder="1" applyAlignment="1">
      <alignment vertical="center"/>
    </xf>
    <xf numFmtId="0" fontId="21" fillId="3" borderId="12" xfId="0" applyFont="1" applyFill="1" applyBorder="1" applyAlignment="1">
      <alignment vertical="center" wrapText="1"/>
    </xf>
    <xf numFmtId="0" fontId="21" fillId="3" borderId="1" xfId="0" applyFont="1" applyFill="1" applyBorder="1" applyAlignment="1">
      <alignment horizontal="right" vertical="center"/>
    </xf>
    <xf numFmtId="0" fontId="21" fillId="3" borderId="2" xfId="0" applyFont="1" applyFill="1" applyBorder="1" applyAlignment="1">
      <alignment horizontal="right" vertical="center"/>
    </xf>
    <xf numFmtId="0" fontId="21" fillId="3" borderId="3" xfId="0" applyFont="1" applyFill="1" applyBorder="1" applyAlignment="1">
      <alignment horizontal="right" vertical="center"/>
    </xf>
    <xf numFmtId="0" fontId="22" fillId="3" borderId="10" xfId="0" applyFont="1" applyFill="1" applyBorder="1"/>
    <xf numFmtId="0" fontId="22" fillId="3" borderId="13" xfId="0" applyFont="1" applyFill="1" applyBorder="1"/>
    <xf numFmtId="0" fontId="15" fillId="3" borderId="6" xfId="0" applyFont="1" applyFill="1" applyBorder="1" applyAlignment="1">
      <alignment horizontal="right" vertical="center"/>
    </xf>
    <xf numFmtId="0" fontId="15" fillId="3" borderId="7" xfId="0" applyFont="1" applyFill="1" applyBorder="1" applyAlignment="1">
      <alignment horizontal="right" vertical="center"/>
    </xf>
    <xf numFmtId="0" fontId="15" fillId="3" borderId="0" xfId="0" applyFont="1" applyFill="1" applyBorder="1" applyAlignment="1">
      <alignment horizontal="right" vertical="center"/>
    </xf>
    <xf numFmtId="3" fontId="17" fillId="5" borderId="10" xfId="0" applyNumberFormat="1" applyFont="1" applyFill="1" applyBorder="1" applyAlignment="1">
      <alignment horizontal="right" vertical="center"/>
    </xf>
    <xf numFmtId="3" fontId="17" fillId="5" borderId="0" xfId="0" applyNumberFormat="1" applyFont="1" applyFill="1" applyBorder="1" applyAlignment="1">
      <alignment horizontal="right" vertical="center"/>
    </xf>
    <xf numFmtId="3" fontId="17" fillId="5" borderId="11" xfId="0" applyNumberFormat="1" applyFont="1" applyFill="1" applyBorder="1" applyAlignment="1">
      <alignment horizontal="right" vertical="center"/>
    </xf>
    <xf numFmtId="3" fontId="7" fillId="5" borderId="13" xfId="0" applyNumberFormat="1" applyFont="1" applyFill="1" applyBorder="1" applyAlignment="1">
      <alignment horizontal="right" vertical="center"/>
    </xf>
    <xf numFmtId="3" fontId="7" fillId="5" borderId="14" xfId="0" applyNumberFormat="1" applyFont="1" applyFill="1" applyBorder="1" applyAlignment="1">
      <alignment horizontal="right" vertical="center"/>
    </xf>
    <xf numFmtId="3" fontId="7" fillId="5" borderId="15" xfId="0" applyNumberFormat="1" applyFont="1" applyFill="1" applyBorder="1" applyAlignment="1">
      <alignment horizontal="right" vertical="center"/>
    </xf>
    <xf numFmtId="3" fontId="17" fillId="5" borderId="6" xfId="0" applyNumberFormat="1" applyFont="1" applyFill="1" applyBorder="1" applyAlignment="1">
      <alignment horizontal="right" vertical="center"/>
    </xf>
    <xf numFmtId="3" fontId="17" fillId="5" borderId="7" xfId="0" applyNumberFormat="1" applyFont="1" applyFill="1" applyBorder="1" applyAlignment="1">
      <alignment horizontal="right" vertical="center"/>
    </xf>
    <xf numFmtId="166" fontId="17" fillId="5" borderId="6" xfId="2" applyNumberFormat="1" applyFont="1" applyFill="1" applyBorder="1" applyAlignment="1">
      <alignment horizontal="right" vertical="center"/>
    </xf>
    <xf numFmtId="166" fontId="17" fillId="5" borderId="7" xfId="2" applyNumberFormat="1" applyFont="1" applyFill="1" applyBorder="1" applyAlignment="1">
      <alignment horizontal="right" vertical="center"/>
    </xf>
    <xf numFmtId="166" fontId="17" fillId="5" borderId="8" xfId="2" applyNumberFormat="1" applyFont="1" applyFill="1" applyBorder="1" applyAlignment="1">
      <alignment horizontal="right" vertical="center"/>
    </xf>
    <xf numFmtId="166" fontId="17" fillId="5" borderId="13" xfId="2" applyNumberFormat="1" applyFont="1" applyFill="1" applyBorder="1" applyAlignment="1">
      <alignment horizontal="right" vertical="center"/>
    </xf>
    <xf numFmtId="166" fontId="17" fillId="5" borderId="14" xfId="2" applyNumberFormat="1" applyFont="1" applyFill="1" applyBorder="1" applyAlignment="1">
      <alignment horizontal="right" vertical="center"/>
    </xf>
    <xf numFmtId="166" fontId="17" fillId="5" borderId="15" xfId="2" applyNumberFormat="1" applyFont="1" applyFill="1" applyBorder="1" applyAlignment="1">
      <alignment horizontal="right" vertical="center"/>
    </xf>
    <xf numFmtId="3" fontId="5" fillId="5" borderId="10" xfId="0" applyNumberFormat="1" applyFont="1" applyFill="1" applyBorder="1"/>
    <xf numFmtId="3" fontId="5" fillId="5" borderId="0" xfId="0" applyNumberFormat="1" applyFont="1" applyFill="1" applyBorder="1"/>
    <xf numFmtId="3" fontId="5" fillId="5" borderId="11" xfId="0" applyNumberFormat="1" applyFont="1" applyFill="1" applyBorder="1"/>
    <xf numFmtId="3" fontId="5" fillId="5" borderId="13" xfId="0" applyNumberFormat="1" applyFont="1" applyFill="1" applyBorder="1"/>
    <xf numFmtId="3" fontId="5" fillId="5" borderId="14" xfId="0" applyNumberFormat="1" applyFont="1" applyFill="1" applyBorder="1"/>
    <xf numFmtId="3" fontId="5" fillId="5" borderId="15" xfId="0" applyNumberFormat="1" applyFont="1" applyFill="1" applyBorder="1"/>
    <xf numFmtId="3" fontId="17" fillId="6" borderId="10" xfId="0" applyNumberFormat="1" applyFont="1" applyFill="1" applyBorder="1" applyAlignment="1">
      <alignment horizontal="right" vertical="center"/>
    </xf>
    <xf numFmtId="3" fontId="17" fillId="6" borderId="0" xfId="0" applyNumberFormat="1" applyFont="1" applyFill="1" applyBorder="1" applyAlignment="1">
      <alignment horizontal="right" vertical="center"/>
    </xf>
    <xf numFmtId="3" fontId="17" fillId="6" borderId="11" xfId="0" applyNumberFormat="1" applyFont="1" applyFill="1" applyBorder="1" applyAlignment="1">
      <alignment horizontal="right" vertical="center"/>
    </xf>
    <xf numFmtId="166" fontId="17" fillId="6" borderId="10" xfId="2" applyNumberFormat="1" applyFont="1" applyFill="1" applyBorder="1" applyAlignment="1">
      <alignment horizontal="right" vertical="center"/>
    </xf>
    <xf numFmtId="166" fontId="17" fillId="6" borderId="0" xfId="2" applyNumberFormat="1" applyFont="1" applyFill="1" applyBorder="1" applyAlignment="1">
      <alignment horizontal="right" vertical="center"/>
    </xf>
    <xf numFmtId="166" fontId="17" fillId="6" borderId="11" xfId="2" applyNumberFormat="1" applyFont="1" applyFill="1" applyBorder="1" applyAlignment="1">
      <alignment horizontal="right" vertical="center"/>
    </xf>
    <xf numFmtId="3" fontId="5" fillId="6" borderId="10" xfId="0" applyNumberFormat="1" applyFont="1" applyFill="1" applyBorder="1"/>
    <xf numFmtId="3" fontId="5" fillId="6" borderId="0" xfId="0" applyNumberFormat="1" applyFont="1" applyFill="1" applyBorder="1"/>
    <xf numFmtId="3" fontId="5" fillId="6" borderId="11" xfId="0" applyNumberFormat="1" applyFont="1" applyFill="1" applyBorder="1"/>
    <xf numFmtId="0" fontId="11" fillId="0" borderId="0" xfId="0" applyFont="1" applyBorder="1"/>
    <xf numFmtId="3" fontId="7" fillId="5" borderId="11" xfId="0" applyNumberFormat="1" applyFont="1" applyFill="1" applyBorder="1" applyAlignment="1">
      <alignment horizontal="right" vertical="center"/>
    </xf>
    <xf numFmtId="0" fontId="21" fillId="3" borderId="15" xfId="0" applyFont="1" applyFill="1" applyBorder="1" applyAlignment="1">
      <alignment horizontal="right" vertical="center"/>
    </xf>
    <xf numFmtId="3" fontId="7" fillId="2" borderId="2" xfId="0" applyNumberFormat="1" applyFont="1" applyFill="1" applyBorder="1" applyAlignment="1">
      <alignment horizontal="right" vertical="center"/>
    </xf>
    <xf numFmtId="164" fontId="5" fillId="0" borderId="0" xfId="0" applyNumberFormat="1" applyFont="1"/>
    <xf numFmtId="166" fontId="5" fillId="0" borderId="0" xfId="2" applyNumberFormat="1" applyFont="1"/>
    <xf numFmtId="10" fontId="11" fillId="0" borderId="0" xfId="2" applyNumberFormat="1" applyFont="1"/>
    <xf numFmtId="164" fontId="11" fillId="0" borderId="0" xfId="0" applyNumberFormat="1" applyFont="1" applyAlignment="1">
      <alignment vertical="center"/>
    </xf>
    <xf numFmtId="3" fontId="17" fillId="7" borderId="10" xfId="0" applyNumberFormat="1" applyFont="1" applyFill="1" applyBorder="1" applyAlignment="1">
      <alignment horizontal="right" vertical="center"/>
    </xf>
    <xf numFmtId="3" fontId="17" fillId="7" borderId="0" xfId="0" applyNumberFormat="1" applyFont="1" applyFill="1" applyBorder="1" applyAlignment="1">
      <alignment horizontal="right" vertical="center"/>
    </xf>
    <xf numFmtId="3" fontId="17" fillId="7" borderId="11" xfId="0" applyNumberFormat="1" applyFont="1" applyFill="1" applyBorder="1" applyAlignment="1">
      <alignment horizontal="right" vertical="center"/>
    </xf>
    <xf numFmtId="3" fontId="7" fillId="7" borderId="13" xfId="0" applyNumberFormat="1" applyFont="1" applyFill="1" applyBorder="1" applyAlignment="1">
      <alignment horizontal="right" vertical="center"/>
    </xf>
    <xf numFmtId="3" fontId="7" fillId="7" borderId="14" xfId="0" applyNumberFormat="1" applyFont="1" applyFill="1" applyBorder="1" applyAlignment="1">
      <alignment horizontal="right" vertical="center"/>
    </xf>
    <xf numFmtId="3" fontId="7" fillId="7" borderId="15" xfId="0" applyNumberFormat="1" applyFont="1" applyFill="1" applyBorder="1" applyAlignment="1">
      <alignment horizontal="right" vertical="center"/>
    </xf>
    <xf numFmtId="3" fontId="17" fillId="7" borderId="6" xfId="0" applyNumberFormat="1" applyFont="1" applyFill="1" applyBorder="1" applyAlignment="1">
      <alignment horizontal="right" vertical="center"/>
    </xf>
    <xf numFmtId="3" fontId="17" fillId="7" borderId="7" xfId="0" applyNumberFormat="1" applyFont="1" applyFill="1" applyBorder="1" applyAlignment="1">
      <alignment horizontal="right" vertical="center"/>
    </xf>
    <xf numFmtId="3" fontId="17" fillId="7" borderId="8" xfId="0" applyNumberFormat="1" applyFont="1" applyFill="1" applyBorder="1" applyAlignment="1">
      <alignment horizontal="right" vertical="center"/>
    </xf>
    <xf numFmtId="166" fontId="17" fillId="7" borderId="6" xfId="2" applyNumberFormat="1" applyFont="1" applyFill="1" applyBorder="1" applyAlignment="1">
      <alignment horizontal="right" vertical="center"/>
    </xf>
    <xf numFmtId="166" fontId="17" fillId="7" borderId="7" xfId="2" applyNumberFormat="1" applyFont="1" applyFill="1" applyBorder="1" applyAlignment="1">
      <alignment horizontal="right" vertical="center"/>
    </xf>
    <xf numFmtId="166" fontId="17" fillId="7" borderId="8" xfId="2" applyNumberFormat="1" applyFont="1" applyFill="1" applyBorder="1" applyAlignment="1">
      <alignment horizontal="right" vertical="center"/>
    </xf>
    <xf numFmtId="166" fontId="17" fillId="7" borderId="13" xfId="2" applyNumberFormat="1" applyFont="1" applyFill="1" applyBorder="1" applyAlignment="1">
      <alignment horizontal="right" vertical="center"/>
    </xf>
    <xf numFmtId="166" fontId="17" fillId="7" borderId="14" xfId="2" applyNumberFormat="1" applyFont="1" applyFill="1" applyBorder="1" applyAlignment="1">
      <alignment horizontal="right" vertical="center"/>
    </xf>
    <xf numFmtId="166" fontId="17" fillId="7" borderId="15" xfId="2" applyNumberFormat="1" applyFont="1" applyFill="1" applyBorder="1" applyAlignment="1">
      <alignment horizontal="right" vertical="center"/>
    </xf>
    <xf numFmtId="0" fontId="0" fillId="2" borderId="0" xfId="0" applyFill="1" applyBorder="1"/>
    <xf numFmtId="0" fontId="18" fillId="2" borderId="0" xfId="0" applyFont="1" applyFill="1" applyBorder="1" applyAlignment="1">
      <alignment horizontal="left" vertical="center" wrapText="1"/>
    </xf>
    <xf numFmtId="166" fontId="17" fillId="8" borderId="10" xfId="2" applyNumberFormat="1" applyFont="1" applyFill="1" applyBorder="1" applyAlignment="1">
      <alignment horizontal="right" vertical="center"/>
    </xf>
    <xf numFmtId="166" fontId="17" fillId="8" borderId="0" xfId="2" applyNumberFormat="1" applyFont="1" applyFill="1" applyBorder="1" applyAlignment="1">
      <alignment horizontal="right" vertical="center"/>
    </xf>
    <xf numFmtId="166" fontId="17" fillId="8" borderId="11" xfId="2" applyNumberFormat="1" applyFont="1" applyFill="1" applyBorder="1" applyAlignment="1">
      <alignment horizontal="right" vertical="center"/>
    </xf>
    <xf numFmtId="3" fontId="17" fillId="8" borderId="10" xfId="0" applyNumberFormat="1" applyFont="1" applyFill="1" applyBorder="1" applyAlignment="1">
      <alignment horizontal="right" vertical="center"/>
    </xf>
    <xf numFmtId="3" fontId="17" fillId="8" borderId="0" xfId="0" applyNumberFormat="1" applyFont="1" applyFill="1" applyBorder="1" applyAlignment="1">
      <alignment horizontal="right" vertical="center"/>
    </xf>
    <xf numFmtId="3" fontId="17" fillId="8" borderId="11" xfId="0" applyNumberFormat="1" applyFont="1" applyFill="1" applyBorder="1" applyAlignment="1">
      <alignment horizontal="right" vertical="center"/>
    </xf>
    <xf numFmtId="3" fontId="7" fillId="7" borderId="0" xfId="0" applyNumberFormat="1" applyFont="1" applyFill="1" applyBorder="1" applyAlignment="1">
      <alignment horizontal="right" vertical="center"/>
    </xf>
    <xf numFmtId="166" fontId="17" fillId="7" borderId="0" xfId="2" applyNumberFormat="1" applyFont="1" applyFill="1" applyBorder="1" applyAlignment="1">
      <alignment horizontal="right" vertical="center"/>
    </xf>
    <xf numFmtId="0" fontId="5" fillId="0" borderId="7" xfId="0" applyFont="1" applyBorder="1"/>
    <xf numFmtId="0" fontId="21" fillId="9" borderId="1" xfId="0" applyFont="1" applyFill="1" applyBorder="1" applyAlignment="1">
      <alignment horizontal="right" vertical="center"/>
    </xf>
    <xf numFmtId="0" fontId="21" fillId="9" borderId="2" xfId="0" applyFont="1" applyFill="1" applyBorder="1" applyAlignment="1">
      <alignment horizontal="right" vertical="center"/>
    </xf>
    <xf numFmtId="0" fontId="21" fillId="9" borderId="0" xfId="0" applyFont="1" applyFill="1" applyBorder="1" applyAlignment="1">
      <alignment horizontal="right" vertical="center"/>
    </xf>
    <xf numFmtId="0" fontId="21" fillId="9" borderId="3" xfId="0" applyFont="1" applyFill="1" applyBorder="1" applyAlignment="1">
      <alignment horizontal="right" vertical="center"/>
    </xf>
    <xf numFmtId="0" fontId="21" fillId="9" borderId="5" xfId="0" applyFont="1" applyFill="1" applyBorder="1" applyAlignment="1">
      <alignment vertical="center"/>
    </xf>
    <xf numFmtId="0" fontId="21" fillId="9" borderId="9" xfId="0" applyFont="1" applyFill="1" applyBorder="1" applyAlignment="1">
      <alignment vertical="center"/>
    </xf>
    <xf numFmtId="0" fontId="21" fillId="9" borderId="12" xfId="0" applyFont="1" applyFill="1" applyBorder="1" applyAlignment="1">
      <alignment vertical="center" wrapText="1"/>
    </xf>
    <xf numFmtId="0" fontId="14" fillId="0" borderId="0" xfId="0" applyFont="1" applyBorder="1"/>
    <xf numFmtId="0" fontId="15" fillId="9" borderId="6" xfId="0" applyFont="1" applyFill="1" applyBorder="1" applyAlignment="1">
      <alignment horizontal="right" vertical="center"/>
    </xf>
    <xf numFmtId="0" fontId="15" fillId="9" borderId="7" xfId="0" applyFont="1" applyFill="1" applyBorder="1" applyAlignment="1">
      <alignment horizontal="right" vertical="center"/>
    </xf>
    <xf numFmtId="0" fontId="15" fillId="9" borderId="8" xfId="0" applyFont="1" applyFill="1" applyBorder="1" applyAlignment="1">
      <alignment horizontal="right" vertical="center"/>
    </xf>
    <xf numFmtId="0" fontId="22" fillId="9" borderId="5" xfId="0" applyFont="1" applyFill="1" applyBorder="1"/>
    <xf numFmtId="0" fontId="22" fillId="9" borderId="10" xfId="0" applyFont="1" applyFill="1" applyBorder="1"/>
    <xf numFmtId="0" fontId="22" fillId="9" borderId="13" xfId="0" applyFont="1" applyFill="1" applyBorder="1"/>
    <xf numFmtId="3" fontId="5" fillId="8" borderId="10" xfId="0" applyNumberFormat="1" applyFont="1" applyFill="1" applyBorder="1"/>
    <xf numFmtId="3" fontId="5" fillId="8" borderId="0" xfId="0" applyNumberFormat="1" applyFont="1" applyFill="1" applyBorder="1"/>
    <xf numFmtId="3" fontId="5" fillId="8" borderId="11" xfId="0" applyNumberFormat="1" applyFont="1" applyFill="1" applyBorder="1"/>
    <xf numFmtId="3" fontId="5" fillId="7" borderId="13" xfId="0" applyNumberFormat="1" applyFont="1" applyFill="1" applyBorder="1"/>
    <xf numFmtId="3" fontId="5" fillId="7" borderId="14" xfId="0" applyNumberFormat="1" applyFont="1" applyFill="1" applyBorder="1"/>
    <xf numFmtId="3" fontId="5" fillId="7" borderId="15" xfId="0" applyNumberFormat="1" applyFont="1" applyFill="1" applyBorder="1"/>
    <xf numFmtId="3" fontId="5" fillId="7" borderId="6" xfId="0" applyNumberFormat="1" applyFont="1" applyFill="1" applyBorder="1"/>
    <xf numFmtId="3" fontId="5" fillId="7" borderId="7" xfId="0" applyNumberFormat="1" applyFont="1" applyFill="1" applyBorder="1"/>
    <xf numFmtId="3" fontId="5" fillId="7" borderId="8" xfId="0" applyNumberFormat="1" applyFont="1" applyFill="1" applyBorder="1"/>
    <xf numFmtId="164" fontId="5" fillId="0" borderId="14" xfId="1" applyNumberFormat="1" applyFont="1" applyBorder="1" applyAlignment="1">
      <alignment vertical="center"/>
    </xf>
    <xf numFmtId="164" fontId="5" fillId="0" borderId="3" xfId="1" applyNumberFormat="1" applyFont="1" applyBorder="1" applyAlignment="1">
      <alignment vertical="center"/>
    </xf>
    <xf numFmtId="164" fontId="5" fillId="5" borderId="7" xfId="1" applyNumberFormat="1" applyFont="1" applyFill="1" applyBorder="1" applyAlignment="1">
      <alignment vertical="center"/>
    </xf>
    <xf numFmtId="164" fontId="5" fillId="6" borderId="7" xfId="1" applyNumberFormat="1" applyFont="1" applyFill="1" applyBorder="1" applyAlignment="1">
      <alignment vertical="center"/>
    </xf>
    <xf numFmtId="0" fontId="21" fillId="3" borderId="14" xfId="0" applyFont="1" applyFill="1" applyBorder="1" applyAlignment="1">
      <alignment horizontal="right" vertical="center"/>
    </xf>
    <xf numFmtId="3" fontId="7" fillId="5" borderId="0" xfId="0" applyNumberFormat="1" applyFont="1" applyFill="1" applyBorder="1" applyAlignment="1">
      <alignment horizontal="right" vertical="center"/>
    </xf>
    <xf numFmtId="0" fontId="25" fillId="0" borderId="0" xfId="0" applyFont="1"/>
    <xf numFmtId="164" fontId="25" fillId="0" borderId="0" xfId="1" applyNumberFormat="1" applyFont="1"/>
    <xf numFmtId="164" fontId="0" fillId="0" borderId="0" xfId="1" applyNumberFormat="1" applyFont="1"/>
    <xf numFmtId="9" fontId="20" fillId="0" borderId="0" xfId="2" applyFont="1"/>
    <xf numFmtId="0" fontId="20" fillId="0" borderId="0" xfId="0" applyFont="1"/>
    <xf numFmtId="9" fontId="11" fillId="0" borderId="0" xfId="0" applyNumberFormat="1" applyFont="1"/>
    <xf numFmtId="164" fontId="0" fillId="0" borderId="0" xfId="0" applyNumberFormat="1"/>
    <xf numFmtId="166" fontId="0" fillId="0" borderId="0" xfId="2" applyNumberFormat="1" applyFont="1"/>
    <xf numFmtId="166" fontId="0" fillId="0" borderId="0" xfId="0" applyNumberFormat="1"/>
    <xf numFmtId="3" fontId="0" fillId="0" borderId="0" xfId="0" applyNumberFormat="1"/>
    <xf numFmtId="166" fontId="7" fillId="7" borderId="14" xfId="2" applyNumberFormat="1" applyFont="1" applyFill="1" applyBorder="1" applyAlignment="1">
      <alignment horizontal="right" vertical="center"/>
    </xf>
    <xf numFmtId="166" fontId="7" fillId="7" borderId="15" xfId="2" applyNumberFormat="1" applyFont="1" applyFill="1" applyBorder="1" applyAlignment="1">
      <alignment horizontal="right" vertical="center"/>
    </xf>
    <xf numFmtId="166" fontId="7" fillId="7" borderId="13" xfId="2" applyNumberFormat="1" applyFont="1" applyFill="1" applyBorder="1" applyAlignment="1">
      <alignment horizontal="right" vertical="center"/>
    </xf>
    <xf numFmtId="0" fontId="25" fillId="0" borderId="0" xfId="0" applyFont="1" applyAlignment="1">
      <alignment horizontal="center"/>
    </xf>
    <xf numFmtId="0" fontId="6" fillId="0" borderId="0" xfId="0" applyFont="1" applyAlignment="1">
      <alignment horizontal="left" vertical="center" wrapText="1"/>
    </xf>
    <xf numFmtId="0" fontId="10" fillId="0" borderId="0" xfId="0" applyFont="1" applyAlignment="1">
      <alignment horizontal="center" vertical="center" wrapText="1"/>
    </xf>
    <xf numFmtId="0" fontId="21" fillId="3" borderId="1" xfId="0" applyFont="1" applyFill="1" applyBorder="1" applyAlignment="1">
      <alignment horizontal="center" vertical="center"/>
    </xf>
    <xf numFmtId="0" fontId="21" fillId="3" borderId="2" xfId="0" applyFont="1" applyFill="1" applyBorder="1" applyAlignment="1">
      <alignment horizontal="center" vertical="center"/>
    </xf>
    <xf numFmtId="0" fontId="21" fillId="3" borderId="3" xfId="0" applyFont="1" applyFill="1" applyBorder="1" applyAlignment="1">
      <alignment horizontal="center" vertical="center"/>
    </xf>
    <xf numFmtId="0" fontId="6" fillId="0" borderId="0" xfId="0" applyFont="1" applyAlignment="1">
      <alignment horizontal="left" vertical="center"/>
    </xf>
    <xf numFmtId="0" fontId="16" fillId="0" borderId="0" xfId="0" applyFont="1" applyAlignment="1">
      <alignment horizontal="left" vertical="center" wrapText="1"/>
    </xf>
    <xf numFmtId="0" fontId="16" fillId="0" borderId="0" xfId="0" applyFont="1" applyFill="1" applyBorder="1" applyAlignment="1">
      <alignment horizontal="left" vertical="center" wrapText="1"/>
    </xf>
    <xf numFmtId="0" fontId="10" fillId="0" borderId="0" xfId="0" applyFont="1" applyAlignment="1">
      <alignment horizontal="center"/>
    </xf>
    <xf numFmtId="0" fontId="16" fillId="0" borderId="0" xfId="0" applyFont="1" applyAlignment="1">
      <alignment horizontal="left" vertical="center"/>
    </xf>
    <xf numFmtId="0" fontId="15" fillId="3" borderId="5" xfId="0" applyFont="1" applyFill="1" applyBorder="1" applyAlignment="1">
      <alignment horizontal="center" vertical="center" wrapText="1"/>
    </xf>
    <xf numFmtId="0" fontId="15" fillId="3" borderId="12" xfId="0" applyFont="1" applyFill="1" applyBorder="1" applyAlignment="1">
      <alignment horizontal="center" vertical="center" wrapText="1"/>
    </xf>
    <xf numFmtId="0" fontId="13" fillId="0" borderId="0" xfId="0" applyFont="1" applyAlignment="1">
      <alignment horizontal="center" wrapText="1"/>
    </xf>
    <xf numFmtId="0" fontId="13" fillId="0" borderId="0" xfId="0" applyFont="1" applyAlignment="1">
      <alignment horizontal="center"/>
    </xf>
    <xf numFmtId="0" fontId="0" fillId="0" borderId="0" xfId="0" applyAlignment="1">
      <alignment horizontal="center"/>
    </xf>
    <xf numFmtId="3" fontId="23" fillId="3" borderId="1" xfId="0" applyNumberFormat="1" applyFont="1" applyFill="1" applyBorder="1" applyAlignment="1">
      <alignment horizontal="center" vertical="center"/>
    </xf>
    <xf numFmtId="3" fontId="23" fillId="3" borderId="3" xfId="0" applyNumberFormat="1" applyFont="1" applyFill="1" applyBorder="1" applyAlignment="1">
      <alignment horizontal="center" vertical="center"/>
    </xf>
  </cellXfs>
  <cellStyles count="3">
    <cellStyle name="Milliers" xfId="1" builtinId="3"/>
    <cellStyle name="Normal" xfId="0" builtinId="0"/>
    <cellStyle name="Pourcentage" xfId="2" builtinId="5"/>
  </cellStyles>
  <dxfs count="0"/>
  <tableStyles count="0" defaultTableStyle="TableStyleMedium2" defaultPivotStyle="PivotStyleLight16"/>
  <colors>
    <mruColors>
      <color rgb="FFBCD8E0"/>
      <color rgb="FFDDECF0"/>
      <color rgb="FF40788A"/>
      <color rgb="FF00567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strRef>
              <c:f>'Évolutions durées assurance'!$A$4</c:f>
              <c:strCache>
                <c:ptCount val="1"/>
                <c:pt idx="0">
                  <c:v>Durées moyennes régime général</c:v>
                </c:pt>
              </c:strCache>
            </c:strRef>
          </c:tx>
          <c:spPr>
            <a:ln w="28575" cap="rnd">
              <a:solidFill>
                <a:schemeClr val="accent1"/>
              </a:solidFill>
              <a:round/>
            </a:ln>
            <a:effectLst/>
          </c:spPr>
          <c:marker>
            <c:symbol val="none"/>
          </c:marker>
          <c:dLbls>
            <c:dLbl>
              <c:idx val="0"/>
              <c:layout>
                <c:manualLayout>
                  <c:x val="2.4963995497307687E-2"/>
                  <c:y val="9.3693665544425625E-2"/>
                </c:manualLayout>
              </c:layout>
              <c:tx>
                <c:rich>
                  <a:bodyPr/>
                  <a:lstStyle/>
                  <a:p>
                    <a:fld id="{50698F0D-2B15-4BB2-97BA-810482382CCD}" type="VALUE">
                      <a:rPr lang="en-US"/>
                      <a:pPr/>
                      <a:t>[VALEUR]</a:t>
                    </a:fld>
                    <a:r>
                      <a:rPr lang="en-US" baseline="0"/>
                      <a:t> tr.</a:t>
                    </a:r>
                  </a:p>
                </c:rich>
              </c:tx>
              <c:showLegendKey val="0"/>
              <c:showVal val="1"/>
              <c:showCatName val="0"/>
              <c:showSerName val="0"/>
              <c:showPercent val="0"/>
              <c:showBubbleSize val="0"/>
              <c:extLst>
                <c:ext xmlns:c15="http://schemas.microsoft.com/office/drawing/2012/chart" uri="{CE6537A1-D6FC-4f65-9D91-7224C49458BB}">
                  <c15:dlblFieldTable/>
                  <c15:showDataLabelsRange val="0"/>
                </c:ext>
                <c:ext xmlns:c16="http://schemas.microsoft.com/office/drawing/2014/chart" uri="{C3380CC4-5D6E-409C-BE32-E72D297353CC}">
                  <c16:uniqueId val="{00000003-6607-49AE-9A66-9CAD3808F286}"/>
                </c:ext>
              </c:extLst>
            </c:dLbl>
            <c:dLbl>
              <c:idx val="22"/>
              <c:layout>
                <c:manualLayout>
                  <c:x val="-6.9344431936965809E-2"/>
                  <c:y val="0.11573923390781997"/>
                </c:manualLayout>
              </c:layout>
              <c:tx>
                <c:rich>
                  <a:bodyPr/>
                  <a:lstStyle/>
                  <a:p>
                    <a:r>
                      <a:rPr lang="en-US"/>
                      <a:t>129 tr.</a:t>
                    </a:r>
                  </a:p>
                </c:rich>
              </c:tx>
              <c:showLegendKey val="0"/>
              <c:showVal val="1"/>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01-6607-49AE-9A66-9CAD3808F286}"/>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fr-FR"/>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extLst>
                <c:ext xmlns:c15="http://schemas.microsoft.com/office/drawing/2012/chart" uri="{02D57815-91ED-43cb-92C2-25804820EDAC}">
                  <c15:fullRef>
                    <c15:sqref>'Évolutions durées assurance'!$B$3:$Y$3</c15:sqref>
                  </c15:fullRef>
                </c:ext>
              </c:extLst>
              <c:f>'Évolutions durées assurance'!$C$3:$Y$3</c:f>
              <c:strCache>
                <c:ptCount val="23"/>
                <c:pt idx="0">
                  <c:v>2004</c:v>
                </c:pt>
                <c:pt idx="1">
                  <c:v>2005</c:v>
                </c:pt>
                <c:pt idx="2">
                  <c:v>2006</c:v>
                </c:pt>
                <c:pt idx="3">
                  <c:v>2007</c:v>
                </c:pt>
                <c:pt idx="4">
                  <c:v>2008</c:v>
                </c:pt>
                <c:pt idx="5">
                  <c:v>2009</c:v>
                </c:pt>
                <c:pt idx="6">
                  <c:v>2010</c:v>
                </c:pt>
                <c:pt idx="7">
                  <c:v>2011</c:v>
                </c:pt>
                <c:pt idx="8">
                  <c:v>2012</c:v>
                </c:pt>
                <c:pt idx="9">
                  <c:v>2013</c:v>
                </c:pt>
                <c:pt idx="10">
                  <c:v>2014</c:v>
                </c:pt>
                <c:pt idx="11">
                  <c:v>2015</c:v>
                </c:pt>
                <c:pt idx="12">
                  <c:v>2016</c:v>
                </c:pt>
                <c:pt idx="13">
                  <c:v>2017</c:v>
                </c:pt>
                <c:pt idx="14">
                  <c:v>2018</c:v>
                </c:pt>
                <c:pt idx="15">
                  <c:v>2019*</c:v>
                </c:pt>
                <c:pt idx="17">
                  <c:v>2019*</c:v>
                </c:pt>
                <c:pt idx="18">
                  <c:v>2020</c:v>
                </c:pt>
                <c:pt idx="19">
                  <c:v>2021</c:v>
                </c:pt>
                <c:pt idx="20">
                  <c:v>2022</c:v>
                </c:pt>
                <c:pt idx="21">
                  <c:v>2023</c:v>
                </c:pt>
                <c:pt idx="22">
                  <c:v>2024</c:v>
                </c:pt>
              </c:strCache>
            </c:strRef>
          </c:cat>
          <c:val>
            <c:numRef>
              <c:extLst>
                <c:ext xmlns:c15="http://schemas.microsoft.com/office/drawing/2012/chart" uri="{02D57815-91ED-43cb-92C2-25804820EDAC}">
                  <c15:fullRef>
                    <c15:sqref>'Évolutions durées assurance'!$B$4:$Y$4</c15:sqref>
                  </c15:fullRef>
                </c:ext>
              </c:extLst>
              <c:f>'Évolutions durées assurance'!$C$4:$Y$4</c:f>
              <c:numCache>
                <c:formatCode>General</c:formatCode>
                <c:ptCount val="23"/>
                <c:pt idx="0">
                  <c:v>113</c:v>
                </c:pt>
                <c:pt idx="1">
                  <c:v>112</c:v>
                </c:pt>
                <c:pt idx="2">
                  <c:v>115</c:v>
                </c:pt>
                <c:pt idx="3">
                  <c:v>116</c:v>
                </c:pt>
                <c:pt idx="4">
                  <c:v>116</c:v>
                </c:pt>
                <c:pt idx="5">
                  <c:v>114</c:v>
                </c:pt>
                <c:pt idx="6">
                  <c:v>117</c:v>
                </c:pt>
                <c:pt idx="7">
                  <c:v>112</c:v>
                </c:pt>
                <c:pt idx="8">
                  <c:v>114</c:v>
                </c:pt>
                <c:pt idx="9">
                  <c:v>118</c:v>
                </c:pt>
                <c:pt idx="10">
                  <c:v>118</c:v>
                </c:pt>
                <c:pt idx="11">
                  <c:v>121</c:v>
                </c:pt>
                <c:pt idx="12">
                  <c:v>122</c:v>
                </c:pt>
                <c:pt idx="13">
                  <c:v>126</c:v>
                </c:pt>
                <c:pt idx="14">
                  <c:v>128</c:v>
                </c:pt>
                <c:pt idx="15">
                  <c:v>128</c:v>
                </c:pt>
                <c:pt idx="17" formatCode="_-* #\ ##0_-;\-* #\ ##0_-;_-* &quot;-&quot;??_-;_-@_-">
                  <c:v>128.96239728625329</c:v>
                </c:pt>
                <c:pt idx="18" formatCode="_-* #\ ##0_-;\-* #\ ##0_-;_-* &quot;-&quot;??_-;_-@_-">
                  <c:v>130.66525212415144</c:v>
                </c:pt>
                <c:pt idx="19" formatCode="_-* #\ ##0_-;\-* #\ ##0_-;_-* &quot;-&quot;??_-;_-@_-">
                  <c:v>130</c:v>
                </c:pt>
                <c:pt idx="20" formatCode="_-* #\ ##0_-;\-* #\ ##0_-;_-* &quot;-&quot;??_-;_-@_-">
                  <c:v>130</c:v>
                </c:pt>
                <c:pt idx="21" formatCode="_-* #\ ##0_-;\-* #\ ##0_-;_-* &quot;-&quot;??_-;_-@_-">
                  <c:v>128</c:v>
                </c:pt>
                <c:pt idx="22" formatCode="_-* #\ ##0_-;\-* #\ ##0_-;_-* &quot;-&quot;??_-;_-@_-">
                  <c:v>128.96758600475943</c:v>
                </c:pt>
              </c:numCache>
            </c:numRef>
          </c:val>
          <c:smooth val="0"/>
          <c:extLst>
            <c:ext xmlns:c16="http://schemas.microsoft.com/office/drawing/2014/chart" uri="{C3380CC4-5D6E-409C-BE32-E72D297353CC}">
              <c16:uniqueId val="{00000002-F97B-4041-8619-5AE570E7736C}"/>
            </c:ext>
          </c:extLst>
        </c:ser>
        <c:ser>
          <c:idx val="1"/>
          <c:order val="1"/>
          <c:tx>
            <c:strRef>
              <c:f>'Évolutions durées assurance'!$A$5</c:f>
              <c:strCache>
                <c:ptCount val="1"/>
                <c:pt idx="0">
                  <c:v>Durées moyennes tous régimes</c:v>
                </c:pt>
              </c:strCache>
            </c:strRef>
          </c:tx>
          <c:spPr>
            <a:ln w="28575" cap="rnd">
              <a:solidFill>
                <a:schemeClr val="accent2"/>
              </a:solidFill>
              <a:round/>
            </a:ln>
            <a:effectLst/>
          </c:spPr>
          <c:marker>
            <c:symbol val="none"/>
          </c:marker>
          <c:dLbls>
            <c:dLbl>
              <c:idx val="0"/>
              <c:layout>
                <c:manualLayout>
                  <c:x val="3.3285327329743583E-2"/>
                  <c:y val="-0.11022805880091202"/>
                </c:manualLayout>
              </c:layout>
              <c:tx>
                <c:rich>
                  <a:bodyPr/>
                  <a:lstStyle/>
                  <a:p>
                    <a:fld id="{D6B3F51E-FB58-4D7E-B52E-B031B15DDA51}" type="VALUE">
                      <a:rPr lang="en-US"/>
                      <a:pPr/>
                      <a:t>[VALEUR]</a:t>
                    </a:fld>
                    <a:r>
                      <a:rPr lang="en-US" baseline="0"/>
                      <a:t> tr.</a:t>
                    </a:r>
                  </a:p>
                </c:rich>
              </c:tx>
              <c:showLegendKey val="0"/>
              <c:showVal val="1"/>
              <c:showCatName val="0"/>
              <c:showSerName val="0"/>
              <c:showPercent val="0"/>
              <c:showBubbleSize val="0"/>
              <c:extLst>
                <c:ext xmlns:c15="http://schemas.microsoft.com/office/drawing/2012/chart" uri="{CE6537A1-D6FC-4f65-9D91-7224C49458BB}">
                  <c15:layout>
                    <c:manualLayout>
                      <c:w val="0.12670614603522393"/>
                      <c:h val="7.7077035374457856E-2"/>
                    </c:manualLayout>
                  </c15:layout>
                  <c15:dlblFieldTable/>
                  <c15:showDataLabelsRange val="0"/>
                </c:ext>
                <c:ext xmlns:c16="http://schemas.microsoft.com/office/drawing/2014/chart" uri="{C3380CC4-5D6E-409C-BE32-E72D297353CC}">
                  <c16:uniqueId val="{00000002-6607-49AE-9A66-9CAD3808F286}"/>
                </c:ext>
              </c:extLst>
            </c:dLbl>
            <c:dLbl>
              <c:idx val="22"/>
              <c:layout>
                <c:manualLayout>
                  <c:x val="-6.6570654659487166E-2"/>
                  <c:y val="-7.1648097181031448E-2"/>
                </c:manualLayout>
              </c:layout>
              <c:tx>
                <c:rich>
                  <a:bodyPr/>
                  <a:lstStyle/>
                  <a:p>
                    <a:r>
                      <a:rPr lang="en-US"/>
                      <a:t>157 tr.</a:t>
                    </a:r>
                  </a:p>
                </c:rich>
              </c:tx>
              <c:showLegendKey val="0"/>
              <c:showVal val="1"/>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00-6607-49AE-9A66-9CAD3808F286}"/>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fr-FR"/>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extLst>
                <c:ext xmlns:c15="http://schemas.microsoft.com/office/drawing/2012/chart" uri="{02D57815-91ED-43cb-92C2-25804820EDAC}">
                  <c15:fullRef>
                    <c15:sqref>'Évolutions durées assurance'!$B$3:$Y$3</c15:sqref>
                  </c15:fullRef>
                </c:ext>
              </c:extLst>
              <c:f>'Évolutions durées assurance'!$C$3:$Y$3</c:f>
              <c:strCache>
                <c:ptCount val="23"/>
                <c:pt idx="0">
                  <c:v>2004</c:v>
                </c:pt>
                <c:pt idx="1">
                  <c:v>2005</c:v>
                </c:pt>
                <c:pt idx="2">
                  <c:v>2006</c:v>
                </c:pt>
                <c:pt idx="3">
                  <c:v>2007</c:v>
                </c:pt>
                <c:pt idx="4">
                  <c:v>2008</c:v>
                </c:pt>
                <c:pt idx="5">
                  <c:v>2009</c:v>
                </c:pt>
                <c:pt idx="6">
                  <c:v>2010</c:v>
                </c:pt>
                <c:pt idx="7">
                  <c:v>2011</c:v>
                </c:pt>
                <c:pt idx="8">
                  <c:v>2012</c:v>
                </c:pt>
                <c:pt idx="9">
                  <c:v>2013</c:v>
                </c:pt>
                <c:pt idx="10">
                  <c:v>2014</c:v>
                </c:pt>
                <c:pt idx="11">
                  <c:v>2015</c:v>
                </c:pt>
                <c:pt idx="12">
                  <c:v>2016</c:v>
                </c:pt>
                <c:pt idx="13">
                  <c:v>2017</c:v>
                </c:pt>
                <c:pt idx="14">
                  <c:v>2018</c:v>
                </c:pt>
                <c:pt idx="15">
                  <c:v>2019*</c:v>
                </c:pt>
                <c:pt idx="17">
                  <c:v>2019*</c:v>
                </c:pt>
                <c:pt idx="18">
                  <c:v>2020</c:v>
                </c:pt>
                <c:pt idx="19">
                  <c:v>2021</c:v>
                </c:pt>
                <c:pt idx="20">
                  <c:v>2022</c:v>
                </c:pt>
                <c:pt idx="21">
                  <c:v>2023</c:v>
                </c:pt>
                <c:pt idx="22">
                  <c:v>2024</c:v>
                </c:pt>
              </c:strCache>
            </c:strRef>
          </c:cat>
          <c:val>
            <c:numRef>
              <c:extLst>
                <c:ext xmlns:c15="http://schemas.microsoft.com/office/drawing/2012/chart" uri="{02D57815-91ED-43cb-92C2-25804820EDAC}">
                  <c15:fullRef>
                    <c15:sqref>'Évolutions durées assurance'!$B$5:$Y$5</c15:sqref>
                  </c15:fullRef>
                </c:ext>
              </c:extLst>
              <c:f>'Évolutions durées assurance'!$C$5:$Y$5</c:f>
              <c:numCache>
                <c:formatCode>General</c:formatCode>
                <c:ptCount val="23"/>
                <c:pt idx="0">
                  <c:v>147</c:v>
                </c:pt>
                <c:pt idx="1">
                  <c:v>148</c:v>
                </c:pt>
                <c:pt idx="2">
                  <c:v>150</c:v>
                </c:pt>
                <c:pt idx="3">
                  <c:v>152</c:v>
                </c:pt>
                <c:pt idx="4">
                  <c:v>151</c:v>
                </c:pt>
                <c:pt idx="5">
                  <c:v>149</c:v>
                </c:pt>
                <c:pt idx="6">
                  <c:v>152</c:v>
                </c:pt>
                <c:pt idx="7">
                  <c:v>149</c:v>
                </c:pt>
                <c:pt idx="8">
                  <c:v>151</c:v>
                </c:pt>
                <c:pt idx="9">
                  <c:v>154</c:v>
                </c:pt>
                <c:pt idx="10">
                  <c:v>155</c:v>
                </c:pt>
                <c:pt idx="11">
                  <c:v>154</c:v>
                </c:pt>
                <c:pt idx="12">
                  <c:v>159</c:v>
                </c:pt>
                <c:pt idx="13">
                  <c:v>160</c:v>
                </c:pt>
                <c:pt idx="14">
                  <c:v>159</c:v>
                </c:pt>
                <c:pt idx="15">
                  <c:v>159</c:v>
                </c:pt>
                <c:pt idx="17" formatCode="_-* #\ ##0_-;\-* #\ ##0_-;_-* &quot;-&quot;??_-;_-@_-">
                  <c:v>158.86213669163072</c:v>
                </c:pt>
                <c:pt idx="18" formatCode="_-* #\ ##0_-;\-* #\ ##0_-;_-* &quot;-&quot;??_-;_-@_-">
                  <c:v>160.40184020396842</c:v>
                </c:pt>
                <c:pt idx="19" formatCode="_-* #\ ##0_-;\-* #\ ##0_-;_-* &quot;-&quot;??_-;_-@_-">
                  <c:v>160</c:v>
                </c:pt>
                <c:pt idx="20" formatCode="_-* #\ ##0_-;\-* #\ ##0_-;_-* &quot;-&quot;??_-;_-@_-">
                  <c:v>159</c:v>
                </c:pt>
                <c:pt idx="21" formatCode="_-* #\ ##0_-;\-* #\ ##0_-;_-* &quot;-&quot;??_-;_-@_-">
                  <c:v>157</c:v>
                </c:pt>
                <c:pt idx="22" formatCode="_-* #\ ##0_-;\-* #\ ##0_-;_-* &quot;-&quot;??_-;_-@_-">
                  <c:v>157.45178220783896</c:v>
                </c:pt>
              </c:numCache>
            </c:numRef>
          </c:val>
          <c:smooth val="0"/>
          <c:extLst>
            <c:ext xmlns:c16="http://schemas.microsoft.com/office/drawing/2014/chart" uri="{C3380CC4-5D6E-409C-BE32-E72D297353CC}">
              <c16:uniqueId val="{00000005-F97B-4041-8619-5AE570E7736C}"/>
            </c:ext>
          </c:extLst>
        </c:ser>
        <c:dLbls>
          <c:showLegendKey val="0"/>
          <c:showVal val="0"/>
          <c:showCatName val="0"/>
          <c:showSerName val="0"/>
          <c:showPercent val="0"/>
          <c:showBubbleSize val="0"/>
        </c:dLbls>
        <c:smooth val="0"/>
        <c:axId val="590855000"/>
        <c:axId val="590851392"/>
      </c:lineChart>
      <c:catAx>
        <c:axId val="59085500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3120000" spcFirstLastPara="1" vertOverflow="ellipsis"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590851392"/>
        <c:crosses val="autoZero"/>
        <c:auto val="1"/>
        <c:lblAlgn val="ctr"/>
        <c:lblOffset val="100"/>
        <c:noMultiLvlLbl val="0"/>
      </c:catAx>
      <c:valAx>
        <c:axId val="590851392"/>
        <c:scaling>
          <c:orientation val="minMax"/>
          <c:min val="80"/>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590855000"/>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fr-FR"/>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0862152230971127E-2"/>
          <c:y val="3.911111111111111E-2"/>
          <c:w val="0.91567118110236223"/>
          <c:h val="0.66472370953630799"/>
        </c:manualLayout>
      </c:layout>
      <c:lineChart>
        <c:grouping val="standard"/>
        <c:varyColors val="0"/>
        <c:ser>
          <c:idx val="0"/>
          <c:order val="0"/>
          <c:tx>
            <c:v>Régime général Hommes</c:v>
          </c:tx>
          <c:spPr>
            <a:ln w="28575" cap="rnd">
              <a:solidFill>
                <a:schemeClr val="accent4"/>
              </a:solidFill>
              <a:prstDash val="dash"/>
              <a:round/>
            </a:ln>
            <a:effectLst/>
          </c:spPr>
          <c:marker>
            <c:symbol val="none"/>
          </c:marker>
          <c:dLbls>
            <c:dLbl>
              <c:idx val="0"/>
              <c:layout>
                <c:manualLayout>
                  <c:x val="-1.0660107427022742E-2"/>
                  <c:y val="-4.9910873440285268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2382-42F1-9891-20F4B70A9105}"/>
                </c:ext>
              </c:extLst>
            </c:dLbl>
            <c:dLbl>
              <c:idx val="22"/>
              <c:layout>
                <c:manualLayout>
                  <c:x val="-9.5940966843204759E-2"/>
                  <c:y val="-0.10338680926916227"/>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9-2382-42F1-9891-20F4B70A9105}"/>
                </c:ext>
              </c:extLst>
            </c:dLbl>
            <c:numFmt formatCode="0&quot; tr.&quot;" sourceLinked="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fr-FR"/>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extLst>
                <c:ext xmlns:c15="http://schemas.microsoft.com/office/drawing/2012/chart" uri="{02D57815-91ED-43cb-92C2-25804820EDAC}">
                  <c15:fullRef>
                    <c15:sqref>'Évolutions durées assurance H-F'!$C$3:$Z$3</c15:sqref>
                  </c15:fullRef>
                </c:ext>
              </c:extLst>
              <c:f>'Évolutions durées assurance H-F'!$D$3:$Z$3</c:f>
              <c:strCache>
                <c:ptCount val="23"/>
                <c:pt idx="0">
                  <c:v>2004</c:v>
                </c:pt>
                <c:pt idx="1">
                  <c:v>2005</c:v>
                </c:pt>
                <c:pt idx="2">
                  <c:v>2006</c:v>
                </c:pt>
                <c:pt idx="3">
                  <c:v>2007</c:v>
                </c:pt>
                <c:pt idx="4">
                  <c:v>2008</c:v>
                </c:pt>
                <c:pt idx="5">
                  <c:v>2009</c:v>
                </c:pt>
                <c:pt idx="6">
                  <c:v>2010</c:v>
                </c:pt>
                <c:pt idx="7">
                  <c:v>2011</c:v>
                </c:pt>
                <c:pt idx="8">
                  <c:v>2012</c:v>
                </c:pt>
                <c:pt idx="9">
                  <c:v>2013</c:v>
                </c:pt>
                <c:pt idx="10">
                  <c:v>2014</c:v>
                </c:pt>
                <c:pt idx="11">
                  <c:v>2015</c:v>
                </c:pt>
                <c:pt idx="12">
                  <c:v>2016</c:v>
                </c:pt>
                <c:pt idx="13">
                  <c:v>2017</c:v>
                </c:pt>
                <c:pt idx="14">
                  <c:v>2018</c:v>
                </c:pt>
                <c:pt idx="15">
                  <c:v>2019*</c:v>
                </c:pt>
                <c:pt idx="17">
                  <c:v>2019*</c:v>
                </c:pt>
                <c:pt idx="18">
                  <c:v>2020</c:v>
                </c:pt>
                <c:pt idx="19">
                  <c:v>2021</c:v>
                </c:pt>
                <c:pt idx="20">
                  <c:v>2022</c:v>
                </c:pt>
                <c:pt idx="21">
                  <c:v>2023</c:v>
                </c:pt>
                <c:pt idx="22">
                  <c:v>2024</c:v>
                </c:pt>
              </c:strCache>
            </c:strRef>
          </c:cat>
          <c:val>
            <c:numRef>
              <c:extLst>
                <c:ext xmlns:c15="http://schemas.microsoft.com/office/drawing/2012/chart" uri="{02D57815-91ED-43cb-92C2-25804820EDAC}">
                  <c15:fullRef>
                    <c15:sqref>'Évolutions durées assurance H-F'!$C$4:$Z$4</c15:sqref>
                  </c15:fullRef>
                </c:ext>
              </c:extLst>
              <c:f>'Évolutions durées assurance H-F'!$D$4:$Z$4</c:f>
              <c:numCache>
                <c:formatCode>General</c:formatCode>
                <c:ptCount val="23"/>
                <c:pt idx="0">
                  <c:v>117</c:v>
                </c:pt>
                <c:pt idx="1">
                  <c:v>113</c:v>
                </c:pt>
                <c:pt idx="2">
                  <c:v>115</c:v>
                </c:pt>
                <c:pt idx="3">
                  <c:v>116</c:v>
                </c:pt>
                <c:pt idx="4">
                  <c:v>116</c:v>
                </c:pt>
                <c:pt idx="5">
                  <c:v>113</c:v>
                </c:pt>
                <c:pt idx="6">
                  <c:v>115</c:v>
                </c:pt>
                <c:pt idx="7">
                  <c:v>111</c:v>
                </c:pt>
                <c:pt idx="8">
                  <c:v>112</c:v>
                </c:pt>
                <c:pt idx="9">
                  <c:v>115</c:v>
                </c:pt>
                <c:pt idx="10">
                  <c:v>116</c:v>
                </c:pt>
                <c:pt idx="11">
                  <c:v>119</c:v>
                </c:pt>
                <c:pt idx="12">
                  <c:v>119</c:v>
                </c:pt>
                <c:pt idx="13">
                  <c:v>123</c:v>
                </c:pt>
                <c:pt idx="14">
                  <c:v>127</c:v>
                </c:pt>
                <c:pt idx="15">
                  <c:v>127</c:v>
                </c:pt>
                <c:pt idx="17" formatCode="_-* #\ ##0_-;\-* #\ ##0_-;_-* &quot;-&quot;??_-;_-@_-">
                  <c:v>127.89406155236667</c:v>
                </c:pt>
                <c:pt idx="18" formatCode="_-* #\ ##0_-;\-* #\ ##0_-;_-* &quot;-&quot;??_-;_-@_-">
                  <c:v>129.46785664117499</c:v>
                </c:pt>
                <c:pt idx="19" formatCode="_-* #\ ##0_-;\-* #\ ##0_-;_-* &quot;-&quot;??_-;_-@_-">
                  <c:v>129.03287738031233</c:v>
                </c:pt>
                <c:pt idx="20" formatCode="_-* #\ ##0_-;\-* #\ ##0_-;_-* &quot;-&quot;??_-;_-@_-">
                  <c:v>129</c:v>
                </c:pt>
                <c:pt idx="21" formatCode="_-* #\ ##0_-;\-* #\ ##0_-;_-* &quot;-&quot;??_-;_-@_-">
                  <c:v>128</c:v>
                </c:pt>
                <c:pt idx="22" formatCode="_-* #\ ##0_-;\-* #\ ##0_-;_-* &quot;-&quot;??_-;_-@_-">
                  <c:v>129</c:v>
                </c:pt>
              </c:numCache>
            </c:numRef>
          </c:val>
          <c:smooth val="0"/>
          <c:extLst>
            <c:ext xmlns:c15="http://schemas.microsoft.com/office/drawing/2012/chart" uri="{02D57815-91ED-43cb-92C2-25804820EDAC}">
              <c15:categoryFilterExceptions>
                <c15:categoryFilterException>
                  <c15:sqref>'Évolutions durées assurance H-F'!$C$4</c15:sqref>
                  <c15:dLbl>
                    <c:idx val="-1"/>
                    <c:layout>
                      <c:manualLayout>
                        <c:x val="-3.093333333333334E-2"/>
                        <c:y val="-8.1777637795275651E-2"/>
                      </c:manualLayout>
                    </c:layout>
                    <c:numFmt formatCode="0&quot; tr.&quot;" sourceLinked="0"/>
                    <c:spPr>
                      <a:noFill/>
                      <a:ln>
                        <a:noFill/>
                      </a:ln>
                      <a:effectLst/>
                    </c:spPr>
                    <c:txPr>
                      <a:bodyPr rot="0" spcFirstLastPara="1" vertOverflow="ellipsis" vert="horz" wrap="square" lIns="38100" tIns="19050" rIns="38100" bIns="19050" anchor="ctr" anchorCtr="1">
                        <a:noAutofit/>
                      </a:bodyPr>
                      <a:lstStyle/>
                      <a:p>
                        <a:pPr>
                          <a:defRPr sz="900" b="0" i="0" u="none" strike="noStrike" kern="1200" baseline="0">
                            <a:solidFill>
                              <a:schemeClr val="tx1">
                                <a:lumMod val="75000"/>
                                <a:lumOff val="25000"/>
                              </a:schemeClr>
                            </a:solidFill>
                            <a:latin typeface="+mn-lt"/>
                            <a:ea typeface="+mn-ea"/>
                            <a:cs typeface="+mn-cs"/>
                          </a:defRPr>
                        </a:pPr>
                        <a:endParaRPr lang="fr-FR"/>
                      </a:p>
                    </c:txPr>
                    <c:showLegendKey val="0"/>
                    <c:showVal val="1"/>
                    <c:showCatName val="0"/>
                    <c:showSerName val="0"/>
                    <c:showPercent val="0"/>
                    <c:showBubbleSize val="0"/>
                    <c:extLst>
                      <c:ext uri="{CE6537A1-D6FC-4f65-9D91-7224C49458BB}">
                        <c15:layout>
                          <c:manualLayout>
                            <c:w val="6.9717333333333339E-2"/>
                            <c:h val="4.9724584426946626E-2"/>
                          </c:manualLayout>
                        </c15:layout>
                      </c:ext>
                      <c:ext xmlns:c16="http://schemas.microsoft.com/office/drawing/2014/chart" uri="{C3380CC4-5D6E-409C-BE32-E72D297353CC}">
                        <c16:uniqueId val="{00000000-5E2A-4118-9047-069458D52779}"/>
                      </c:ext>
                    </c:extLst>
                  </c15:dLbl>
                </c15:categoryFilterException>
              </c15:categoryFilterExceptions>
            </c:ext>
            <c:ext xmlns:c16="http://schemas.microsoft.com/office/drawing/2014/chart" uri="{C3380CC4-5D6E-409C-BE32-E72D297353CC}">
              <c16:uniqueId val="{00000000-F0E9-46A9-B433-534E16732D3B}"/>
            </c:ext>
          </c:extLst>
        </c:ser>
        <c:ser>
          <c:idx val="1"/>
          <c:order val="1"/>
          <c:tx>
            <c:v>Tous régimes Hommes</c:v>
          </c:tx>
          <c:spPr>
            <a:ln w="28575" cap="rnd">
              <a:solidFill>
                <a:schemeClr val="accent4"/>
              </a:solidFill>
              <a:round/>
            </a:ln>
            <a:effectLst/>
          </c:spPr>
          <c:marker>
            <c:symbol val="none"/>
          </c:marker>
          <c:dLbls>
            <c:dLbl>
              <c:idx val="0"/>
              <c:layout>
                <c:manualLayout>
                  <c:x val="-2.1320214854045503E-3"/>
                  <c:y val="-7.4866310160427801E-2"/>
                </c:manualLayout>
              </c:layout>
              <c:tx>
                <c:rich>
                  <a:bodyPr/>
                  <a:lstStyle/>
                  <a:p>
                    <a:fld id="{B29AAE25-19A1-4EF1-AB1D-1262189C478E}" type="VALUE">
                      <a:rPr lang="en-US"/>
                      <a:pPr/>
                      <a:t>[VALEUR]</a:t>
                    </a:fld>
                    <a:r>
                      <a:rPr lang="en-US"/>
                      <a:t> tr.</a:t>
                    </a:r>
                  </a:p>
                </c:rich>
              </c:tx>
              <c:showLegendKey val="0"/>
              <c:showVal val="1"/>
              <c:showCatName val="0"/>
              <c:showSerName val="0"/>
              <c:showPercent val="0"/>
              <c:showBubbleSize val="0"/>
              <c:extLst>
                <c:ext xmlns:c15="http://schemas.microsoft.com/office/drawing/2012/chart" uri="{CE6537A1-D6FC-4f65-9D91-7224C49458BB}">
                  <c15:dlblFieldTable/>
                  <c15:showDataLabelsRange val="0"/>
                </c:ext>
                <c:ext xmlns:c16="http://schemas.microsoft.com/office/drawing/2014/chart" uri="{C3380CC4-5D6E-409C-BE32-E72D297353CC}">
                  <c16:uniqueId val="{00000000-2382-42F1-9891-20F4B70A9105}"/>
                </c:ext>
              </c:extLst>
            </c:dLbl>
            <c:dLbl>
              <c:idx val="22"/>
              <c:layout>
                <c:manualLayout>
                  <c:x val="-2.3452236339450053E-2"/>
                  <c:y val="9.9821746880570383E-2"/>
                </c:manualLayout>
              </c:layout>
              <c:tx>
                <c:rich>
                  <a:bodyPr/>
                  <a:lstStyle/>
                  <a:p>
                    <a:fld id="{0E3F8A09-1D0A-4B6C-90AB-A905435FE1F5}" type="VALUE">
                      <a:rPr lang="en-US"/>
                      <a:pPr/>
                      <a:t>[VALEUR]</a:t>
                    </a:fld>
                    <a:r>
                      <a:rPr lang="en-US"/>
                      <a:t> tr.</a:t>
                    </a:r>
                  </a:p>
                </c:rich>
              </c:tx>
              <c:showLegendKey val="0"/>
              <c:showVal val="1"/>
              <c:showCatName val="0"/>
              <c:showSerName val="0"/>
              <c:showPercent val="0"/>
              <c:showBubbleSize val="0"/>
              <c:extLst>
                <c:ext xmlns:c15="http://schemas.microsoft.com/office/drawing/2012/chart" uri="{CE6537A1-D6FC-4f65-9D91-7224C49458BB}">
                  <c15:dlblFieldTable/>
                  <c15:showDataLabelsRange val="0"/>
                </c:ext>
                <c:ext xmlns:c16="http://schemas.microsoft.com/office/drawing/2014/chart" uri="{C3380CC4-5D6E-409C-BE32-E72D297353CC}">
                  <c16:uniqueId val="{00000008-2382-42F1-9891-20F4B70A9105}"/>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fr-FR"/>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extLst>
                <c:ext xmlns:c15="http://schemas.microsoft.com/office/drawing/2012/chart" uri="{02D57815-91ED-43cb-92C2-25804820EDAC}">
                  <c15:fullRef>
                    <c15:sqref>'Évolutions durées assurance H-F'!$C$3:$Z$3</c15:sqref>
                  </c15:fullRef>
                </c:ext>
              </c:extLst>
              <c:f>'Évolutions durées assurance H-F'!$D$3:$Z$3</c:f>
              <c:strCache>
                <c:ptCount val="23"/>
                <c:pt idx="0">
                  <c:v>2004</c:v>
                </c:pt>
                <c:pt idx="1">
                  <c:v>2005</c:v>
                </c:pt>
                <c:pt idx="2">
                  <c:v>2006</c:v>
                </c:pt>
                <c:pt idx="3">
                  <c:v>2007</c:v>
                </c:pt>
                <c:pt idx="4">
                  <c:v>2008</c:v>
                </c:pt>
                <c:pt idx="5">
                  <c:v>2009</c:v>
                </c:pt>
                <c:pt idx="6">
                  <c:v>2010</c:v>
                </c:pt>
                <c:pt idx="7">
                  <c:v>2011</c:v>
                </c:pt>
                <c:pt idx="8">
                  <c:v>2012</c:v>
                </c:pt>
                <c:pt idx="9">
                  <c:v>2013</c:v>
                </c:pt>
                <c:pt idx="10">
                  <c:v>2014</c:v>
                </c:pt>
                <c:pt idx="11">
                  <c:v>2015</c:v>
                </c:pt>
                <c:pt idx="12">
                  <c:v>2016</c:v>
                </c:pt>
                <c:pt idx="13">
                  <c:v>2017</c:v>
                </c:pt>
                <c:pt idx="14">
                  <c:v>2018</c:v>
                </c:pt>
                <c:pt idx="15">
                  <c:v>2019*</c:v>
                </c:pt>
                <c:pt idx="17">
                  <c:v>2019*</c:v>
                </c:pt>
                <c:pt idx="18">
                  <c:v>2020</c:v>
                </c:pt>
                <c:pt idx="19">
                  <c:v>2021</c:v>
                </c:pt>
                <c:pt idx="20">
                  <c:v>2022</c:v>
                </c:pt>
                <c:pt idx="21">
                  <c:v>2023</c:v>
                </c:pt>
                <c:pt idx="22">
                  <c:v>2024</c:v>
                </c:pt>
              </c:strCache>
            </c:strRef>
          </c:cat>
          <c:val>
            <c:numRef>
              <c:extLst>
                <c:ext xmlns:c15="http://schemas.microsoft.com/office/drawing/2012/chart" uri="{02D57815-91ED-43cb-92C2-25804820EDAC}">
                  <c15:fullRef>
                    <c15:sqref>'Évolutions durées assurance H-F'!$C$5:$Z$5</c15:sqref>
                  </c15:fullRef>
                </c:ext>
              </c:extLst>
              <c:f>'Évolutions durées assurance H-F'!$D$5:$Z$5</c:f>
              <c:numCache>
                <c:formatCode>General</c:formatCode>
                <c:ptCount val="23"/>
                <c:pt idx="0">
                  <c:v>156</c:v>
                </c:pt>
                <c:pt idx="1">
                  <c:v>155</c:v>
                </c:pt>
                <c:pt idx="2">
                  <c:v>156</c:v>
                </c:pt>
                <c:pt idx="3">
                  <c:v>157</c:v>
                </c:pt>
                <c:pt idx="4">
                  <c:v>156</c:v>
                </c:pt>
                <c:pt idx="5">
                  <c:v>154</c:v>
                </c:pt>
                <c:pt idx="6">
                  <c:v>156</c:v>
                </c:pt>
                <c:pt idx="7">
                  <c:v>155</c:v>
                </c:pt>
                <c:pt idx="8">
                  <c:v>157</c:v>
                </c:pt>
                <c:pt idx="9">
                  <c:v>159</c:v>
                </c:pt>
                <c:pt idx="10">
                  <c:v>159</c:v>
                </c:pt>
                <c:pt idx="11">
                  <c:v>159</c:v>
                </c:pt>
                <c:pt idx="12">
                  <c:v>161</c:v>
                </c:pt>
                <c:pt idx="13">
                  <c:v>162</c:v>
                </c:pt>
                <c:pt idx="14">
                  <c:v>161</c:v>
                </c:pt>
                <c:pt idx="15">
                  <c:v>161</c:v>
                </c:pt>
                <c:pt idx="17" formatCode="_-* #\ ##0_-;\-* #\ ##0_-;_-* &quot;-&quot;??_-;_-@_-">
                  <c:v>159.71835436820078</c:v>
                </c:pt>
                <c:pt idx="18" formatCode="_-* #\ ##0_-;\-* #\ ##0_-;_-* &quot;-&quot;??_-;_-@_-">
                  <c:v>160.6176477313933</c:v>
                </c:pt>
                <c:pt idx="19" formatCode="_-* #\ ##0_-;\-* #\ ##0_-;_-* &quot;-&quot;??_-;_-@_-">
                  <c:v>160.13334750371973</c:v>
                </c:pt>
                <c:pt idx="20" formatCode="_-* #\ ##0_-;\-* #\ ##0_-;_-* &quot;-&quot;??_-;_-@_-">
                  <c:v>159</c:v>
                </c:pt>
                <c:pt idx="21" formatCode="_-* #\ ##0_-;\-* #\ ##0_-;_-* &quot;-&quot;??_-;_-@_-">
                  <c:v>157</c:v>
                </c:pt>
                <c:pt idx="22" formatCode="_-* #\ ##0_-;\-* #\ ##0_-;_-* &quot;-&quot;??_-;_-@_-">
                  <c:v>157</c:v>
                </c:pt>
              </c:numCache>
            </c:numRef>
          </c:val>
          <c:smooth val="0"/>
          <c:extLst>
            <c:ext xmlns:c15="http://schemas.microsoft.com/office/drawing/2012/chart" uri="{02D57815-91ED-43cb-92C2-25804820EDAC}">
              <c15:categoryFilterExceptions>
                <c15:categoryFilterException>
                  <c15:sqref>'Évolutions durées assurance H-F'!$C$5</c15:sqref>
                  <c15:dLbl>
                    <c:idx val="-1"/>
                    <c:layout>
                      <c:manualLayout>
                        <c:x val="-3.4133333333333335E-2"/>
                        <c:y val="-0.10311111111111113"/>
                      </c:manualLayout>
                    </c:layout>
                    <c:numFmt formatCode="0&quot; tr.&quot;" sourceLinked="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fr-FR"/>
                      </a:p>
                    </c:txPr>
                    <c:showLegendKey val="0"/>
                    <c:showVal val="1"/>
                    <c:showCatName val="0"/>
                    <c:showSerName val="0"/>
                    <c:showPercent val="0"/>
                    <c:showBubbleSize val="0"/>
                    <c:extLst>
                      <c:ext uri="{CE6537A1-D6FC-4f65-9D91-7224C49458BB}"/>
                      <c:ext xmlns:c16="http://schemas.microsoft.com/office/drawing/2014/chart" uri="{C3380CC4-5D6E-409C-BE32-E72D297353CC}">
                        <c16:uniqueId val="{00000001-5E2A-4118-9047-069458D52779}"/>
                      </c:ext>
                    </c:extLst>
                  </c15:dLbl>
                </c15:categoryFilterException>
              </c15:categoryFilterExceptions>
            </c:ext>
            <c:ext xmlns:c16="http://schemas.microsoft.com/office/drawing/2014/chart" uri="{C3380CC4-5D6E-409C-BE32-E72D297353CC}">
              <c16:uniqueId val="{00000001-F0E9-46A9-B433-534E16732D3B}"/>
            </c:ext>
          </c:extLst>
        </c:ser>
        <c:ser>
          <c:idx val="2"/>
          <c:order val="2"/>
          <c:tx>
            <c:v>Régime général Femmes</c:v>
          </c:tx>
          <c:spPr>
            <a:ln w="28575" cap="rnd">
              <a:solidFill>
                <a:schemeClr val="accent2"/>
              </a:solidFill>
              <a:prstDash val="dash"/>
              <a:round/>
            </a:ln>
            <a:effectLst/>
          </c:spPr>
          <c:marker>
            <c:symbol val="none"/>
          </c:marker>
          <c:dLbls>
            <c:dLbl>
              <c:idx val="0"/>
              <c:layout>
                <c:manualLayout>
                  <c:x val="-1.9188193368640957E-2"/>
                  <c:y val="5.8823529411764698E-2"/>
                </c:manualLayout>
              </c:layout>
              <c:tx>
                <c:rich>
                  <a:bodyPr rot="0" spcFirstLastPara="1" vertOverflow="ellipsis" vert="horz" wrap="square" lIns="38100" tIns="19050" rIns="38100" bIns="19050" anchor="ctr" anchorCtr="1">
                    <a:noAutofit/>
                  </a:bodyPr>
                  <a:lstStyle/>
                  <a:p>
                    <a:pPr>
                      <a:defRPr sz="900" b="0" i="0" u="none" strike="noStrike" kern="1200" baseline="0">
                        <a:solidFill>
                          <a:schemeClr val="tx1">
                            <a:lumMod val="75000"/>
                            <a:lumOff val="25000"/>
                          </a:schemeClr>
                        </a:solidFill>
                        <a:latin typeface="+mn-lt"/>
                        <a:ea typeface="+mn-ea"/>
                        <a:cs typeface="+mn-cs"/>
                      </a:defRPr>
                    </a:pPr>
                    <a:fld id="{D343F7F6-3E88-4616-BE33-E3EA5F646511}" type="VALUE">
                      <a:rPr lang="en-US"/>
                      <a:pPr>
                        <a:defRPr/>
                      </a:pPr>
                      <a:t>[VALEUR]</a:t>
                    </a:fld>
                    <a:r>
                      <a:rPr lang="en-US"/>
                      <a:t> tr.</a:t>
                    </a:r>
                  </a:p>
                </c:rich>
              </c:tx>
              <c:spPr>
                <a:noFill/>
                <a:ln>
                  <a:noFill/>
                </a:ln>
                <a:effectLst/>
              </c:spPr>
              <c:txPr>
                <a:bodyPr rot="0" spcFirstLastPara="1" vertOverflow="ellipsis" vert="horz" wrap="square" lIns="38100" tIns="19050" rIns="38100" bIns="19050" anchor="ctr" anchorCtr="1">
                  <a:noAutofit/>
                </a:bodyPr>
                <a:lstStyle/>
                <a:p>
                  <a:pPr>
                    <a:defRPr sz="900" b="0" i="0" u="none" strike="noStrike" kern="1200" baseline="0">
                      <a:solidFill>
                        <a:schemeClr val="tx1">
                          <a:lumMod val="75000"/>
                          <a:lumOff val="25000"/>
                        </a:schemeClr>
                      </a:solidFill>
                      <a:latin typeface="+mn-lt"/>
                      <a:ea typeface="+mn-ea"/>
                      <a:cs typeface="+mn-cs"/>
                    </a:defRPr>
                  </a:pPr>
                  <a:endParaRPr lang="fr-FR"/>
                </a:p>
              </c:txPr>
              <c:showLegendKey val="0"/>
              <c:showVal val="1"/>
              <c:showCatName val="0"/>
              <c:showSerName val="0"/>
              <c:showPercent val="0"/>
              <c:showBubbleSize val="0"/>
              <c:extLst>
                <c:ext xmlns:c15="http://schemas.microsoft.com/office/drawing/2012/chart" uri="{CE6537A1-D6FC-4f65-9D91-7224C49458BB}">
                  <c15:layout>
                    <c:manualLayout>
                      <c:w val="7.1806483628425247E-2"/>
                      <c:h val="6.0552725027018674E-2"/>
                    </c:manualLayout>
                  </c15:layout>
                  <c15:dlblFieldTable/>
                  <c15:showDataLabelsRange val="0"/>
                </c:ext>
                <c:ext xmlns:c16="http://schemas.microsoft.com/office/drawing/2014/chart" uri="{C3380CC4-5D6E-409C-BE32-E72D297353CC}">
                  <c16:uniqueId val="{00000005-2382-42F1-9891-20F4B70A9105}"/>
                </c:ext>
              </c:extLst>
            </c:dLbl>
            <c:dLbl>
              <c:idx val="22"/>
              <c:layout>
                <c:manualLayout>
                  <c:x val="-7.462075198915942E-2"/>
                  <c:y val="-4.9910873440285206E-2"/>
                </c:manualLayout>
              </c:layout>
              <c:tx>
                <c:rich>
                  <a:bodyPr/>
                  <a:lstStyle/>
                  <a:p>
                    <a:fld id="{B5C530C9-FC02-4C03-AEE9-ACA21F31E067}" type="VALUE">
                      <a:rPr lang="en-US"/>
                      <a:pPr/>
                      <a:t>[VALEUR]</a:t>
                    </a:fld>
                    <a:r>
                      <a:rPr lang="en-US"/>
                      <a:t> tr.</a:t>
                    </a:r>
                  </a:p>
                </c:rich>
              </c:tx>
              <c:showLegendKey val="0"/>
              <c:showVal val="1"/>
              <c:showCatName val="0"/>
              <c:showSerName val="0"/>
              <c:showPercent val="0"/>
              <c:showBubbleSize val="0"/>
              <c:extLst>
                <c:ext xmlns:c15="http://schemas.microsoft.com/office/drawing/2012/chart" uri="{CE6537A1-D6FC-4f65-9D91-7224C49458BB}">
                  <c15:dlblFieldTable/>
                  <c15:showDataLabelsRange val="0"/>
                </c:ext>
                <c:ext xmlns:c16="http://schemas.microsoft.com/office/drawing/2014/chart" uri="{C3380CC4-5D6E-409C-BE32-E72D297353CC}">
                  <c16:uniqueId val="{0000000B-2382-42F1-9891-20F4B70A9105}"/>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fr-FR"/>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extLst>
                <c:ext xmlns:c15="http://schemas.microsoft.com/office/drawing/2012/chart" uri="{02D57815-91ED-43cb-92C2-25804820EDAC}">
                  <c15:fullRef>
                    <c15:sqref>'Évolutions durées assurance H-F'!$C$3:$Z$3</c15:sqref>
                  </c15:fullRef>
                </c:ext>
              </c:extLst>
              <c:f>'Évolutions durées assurance H-F'!$D$3:$Z$3</c:f>
              <c:strCache>
                <c:ptCount val="23"/>
                <c:pt idx="0">
                  <c:v>2004</c:v>
                </c:pt>
                <c:pt idx="1">
                  <c:v>2005</c:v>
                </c:pt>
                <c:pt idx="2">
                  <c:v>2006</c:v>
                </c:pt>
                <c:pt idx="3">
                  <c:v>2007</c:v>
                </c:pt>
                <c:pt idx="4">
                  <c:v>2008</c:v>
                </c:pt>
                <c:pt idx="5">
                  <c:v>2009</c:v>
                </c:pt>
                <c:pt idx="6">
                  <c:v>2010</c:v>
                </c:pt>
                <c:pt idx="7">
                  <c:v>2011</c:v>
                </c:pt>
                <c:pt idx="8">
                  <c:v>2012</c:v>
                </c:pt>
                <c:pt idx="9">
                  <c:v>2013</c:v>
                </c:pt>
                <c:pt idx="10">
                  <c:v>2014</c:v>
                </c:pt>
                <c:pt idx="11">
                  <c:v>2015</c:v>
                </c:pt>
                <c:pt idx="12">
                  <c:v>2016</c:v>
                </c:pt>
                <c:pt idx="13">
                  <c:v>2017</c:v>
                </c:pt>
                <c:pt idx="14">
                  <c:v>2018</c:v>
                </c:pt>
                <c:pt idx="15">
                  <c:v>2019*</c:v>
                </c:pt>
                <c:pt idx="17">
                  <c:v>2019*</c:v>
                </c:pt>
                <c:pt idx="18">
                  <c:v>2020</c:v>
                </c:pt>
                <c:pt idx="19">
                  <c:v>2021</c:v>
                </c:pt>
                <c:pt idx="20">
                  <c:v>2022</c:v>
                </c:pt>
                <c:pt idx="21">
                  <c:v>2023</c:v>
                </c:pt>
                <c:pt idx="22">
                  <c:v>2024</c:v>
                </c:pt>
              </c:strCache>
            </c:strRef>
          </c:cat>
          <c:val>
            <c:numRef>
              <c:extLst>
                <c:ext xmlns:c15="http://schemas.microsoft.com/office/drawing/2012/chart" uri="{02D57815-91ED-43cb-92C2-25804820EDAC}">
                  <c15:fullRef>
                    <c15:sqref>'Évolutions durées assurance H-F'!$C$6:$Z$6</c15:sqref>
                  </c15:fullRef>
                </c:ext>
              </c:extLst>
              <c:f>'Évolutions durées assurance H-F'!$D$6:$Z$6</c:f>
              <c:numCache>
                <c:formatCode>General</c:formatCode>
                <c:ptCount val="23"/>
                <c:pt idx="0">
                  <c:v>109</c:v>
                </c:pt>
                <c:pt idx="1">
                  <c:v>110</c:v>
                </c:pt>
                <c:pt idx="2">
                  <c:v>114</c:v>
                </c:pt>
                <c:pt idx="3">
                  <c:v>116</c:v>
                </c:pt>
                <c:pt idx="4">
                  <c:v>116</c:v>
                </c:pt>
                <c:pt idx="5">
                  <c:v>116</c:v>
                </c:pt>
                <c:pt idx="6">
                  <c:v>118</c:v>
                </c:pt>
                <c:pt idx="7">
                  <c:v>114</c:v>
                </c:pt>
                <c:pt idx="8">
                  <c:v>115</c:v>
                </c:pt>
                <c:pt idx="9">
                  <c:v>120</c:v>
                </c:pt>
                <c:pt idx="10">
                  <c:v>120</c:v>
                </c:pt>
                <c:pt idx="11">
                  <c:v>123</c:v>
                </c:pt>
                <c:pt idx="12">
                  <c:v>126</c:v>
                </c:pt>
                <c:pt idx="13">
                  <c:v>129</c:v>
                </c:pt>
                <c:pt idx="14">
                  <c:v>129</c:v>
                </c:pt>
                <c:pt idx="15">
                  <c:v>130</c:v>
                </c:pt>
                <c:pt idx="17" formatCode="_-* #\ ##0_-;\-* #\ ##0_-;_-* &quot;-&quot;??_-;_-@_-">
                  <c:v>129.90571280690037</c:v>
                </c:pt>
                <c:pt idx="18" formatCode="_-* #\ ##0_-;\-* #\ ##0_-;_-* &quot;-&quot;??_-;_-@_-">
                  <c:v>131.75758668474617</c:v>
                </c:pt>
                <c:pt idx="19" formatCode="_-* #\ ##0_-;\-* #\ ##0_-;_-* &quot;-&quot;??_-;_-@_-">
                  <c:v>131.10484965780321</c:v>
                </c:pt>
                <c:pt idx="20" formatCode="_-* #\ ##0_-;\-* #\ ##0_-;_-* &quot;-&quot;??_-;_-@_-">
                  <c:v>130</c:v>
                </c:pt>
                <c:pt idx="21" formatCode="_-* #\ ##0_-;\-* #\ ##0_-;_-* &quot;-&quot;??_-;_-@_-">
                  <c:v>129</c:v>
                </c:pt>
                <c:pt idx="22" formatCode="_-* #\ ##0_-;\-* #\ ##0_-;_-* &quot;-&quot;??_-;_-@_-">
                  <c:v>129</c:v>
                </c:pt>
              </c:numCache>
            </c:numRef>
          </c:val>
          <c:smooth val="0"/>
          <c:extLst>
            <c:ext xmlns:c15="http://schemas.microsoft.com/office/drawing/2012/chart" uri="{02D57815-91ED-43cb-92C2-25804820EDAC}">
              <c15:categoryFilterExceptions>
                <c15:categoryFilterException>
                  <c15:sqref>'Évolutions durées assurance H-F'!$C$6</c15:sqref>
                  <c15:dLbl>
                    <c:idx val="-1"/>
                    <c:layout>
                      <c:manualLayout>
                        <c:x val="8.3989501292780633E-8"/>
                        <c:y val="3.0222222222222223E-2"/>
                      </c:manualLayout>
                    </c:layout>
                    <c:numFmt formatCode="0&quot; tr.&quot;" sourceLinked="0"/>
                    <c:spPr>
                      <a:noFill/>
                      <a:ln>
                        <a:noFill/>
                      </a:ln>
                      <a:effectLst/>
                    </c:spPr>
                    <c:txPr>
                      <a:bodyPr rot="0" spcFirstLastPara="1" vertOverflow="ellipsis" vert="horz" wrap="square" lIns="38100" tIns="19050" rIns="38100" bIns="19050" anchor="ctr" anchorCtr="1">
                        <a:noAutofit/>
                      </a:bodyPr>
                      <a:lstStyle/>
                      <a:p>
                        <a:pPr>
                          <a:defRPr sz="900" b="0" i="0" u="none" strike="noStrike" kern="1200" baseline="0">
                            <a:solidFill>
                              <a:schemeClr val="tx1">
                                <a:lumMod val="75000"/>
                                <a:lumOff val="25000"/>
                              </a:schemeClr>
                            </a:solidFill>
                            <a:latin typeface="+mn-lt"/>
                            <a:ea typeface="+mn-ea"/>
                            <a:cs typeface="+mn-cs"/>
                          </a:defRPr>
                        </a:pPr>
                        <a:endParaRPr lang="fr-FR"/>
                      </a:p>
                    </c:txPr>
                    <c:showLegendKey val="0"/>
                    <c:showVal val="1"/>
                    <c:showCatName val="0"/>
                    <c:showSerName val="0"/>
                    <c:showPercent val="0"/>
                    <c:showBubbleSize val="0"/>
                    <c:extLst>
                      <c:ext uri="{CE6537A1-D6FC-4f65-9D91-7224C49458BB}">
                        <c15:layout>
                          <c:manualLayout>
                            <c:w val="7.185066666666666E-2"/>
                            <c:h val="4.6169028871391078E-2"/>
                          </c:manualLayout>
                        </c15:layout>
                      </c:ext>
                      <c:ext xmlns:c16="http://schemas.microsoft.com/office/drawing/2014/chart" uri="{C3380CC4-5D6E-409C-BE32-E72D297353CC}">
                        <c16:uniqueId val="{00000002-5E2A-4118-9047-069458D52779}"/>
                      </c:ext>
                    </c:extLst>
                  </c15:dLbl>
                </c15:categoryFilterException>
              </c15:categoryFilterExceptions>
            </c:ext>
            <c:ext xmlns:c16="http://schemas.microsoft.com/office/drawing/2014/chart" uri="{C3380CC4-5D6E-409C-BE32-E72D297353CC}">
              <c16:uniqueId val="{00000002-F0E9-46A9-B433-534E16732D3B}"/>
            </c:ext>
          </c:extLst>
        </c:ser>
        <c:ser>
          <c:idx val="3"/>
          <c:order val="3"/>
          <c:tx>
            <c:v>Tous régimes Femmes</c:v>
          </c:tx>
          <c:spPr>
            <a:ln w="28575" cap="rnd">
              <a:solidFill>
                <a:schemeClr val="accent2"/>
              </a:solidFill>
              <a:round/>
            </a:ln>
            <a:effectLst/>
          </c:spPr>
          <c:marker>
            <c:symbol val="none"/>
          </c:marker>
          <c:dLbls>
            <c:dLbl>
              <c:idx val="0"/>
              <c:layout>
                <c:manualLayout>
                  <c:x val="1.0660107427022751E-2"/>
                  <c:y val="4.2780748663101602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2382-42F1-9891-20F4B70A9105}"/>
                </c:ext>
              </c:extLst>
            </c:dLbl>
            <c:dLbl>
              <c:idx val="22"/>
              <c:layout>
                <c:manualLayout>
                  <c:x val="-3.6244365251877353E-2"/>
                  <c:y val="-5.7040998217468823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6-2382-42F1-9891-20F4B70A9105}"/>
                </c:ext>
              </c:extLst>
            </c:dLbl>
            <c:numFmt formatCode="0&quot; tr.&quot;" sourceLinked="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fr-FR"/>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extLst>
                <c:ext xmlns:c15="http://schemas.microsoft.com/office/drawing/2012/chart" uri="{02D57815-91ED-43cb-92C2-25804820EDAC}">
                  <c15:fullRef>
                    <c15:sqref>'Évolutions durées assurance H-F'!$C$3:$Z$3</c15:sqref>
                  </c15:fullRef>
                </c:ext>
              </c:extLst>
              <c:f>'Évolutions durées assurance H-F'!$D$3:$Z$3</c:f>
              <c:strCache>
                <c:ptCount val="23"/>
                <c:pt idx="0">
                  <c:v>2004</c:v>
                </c:pt>
                <c:pt idx="1">
                  <c:v>2005</c:v>
                </c:pt>
                <c:pt idx="2">
                  <c:v>2006</c:v>
                </c:pt>
                <c:pt idx="3">
                  <c:v>2007</c:v>
                </c:pt>
                <c:pt idx="4">
                  <c:v>2008</c:v>
                </c:pt>
                <c:pt idx="5">
                  <c:v>2009</c:v>
                </c:pt>
                <c:pt idx="6">
                  <c:v>2010</c:v>
                </c:pt>
                <c:pt idx="7">
                  <c:v>2011</c:v>
                </c:pt>
                <c:pt idx="8">
                  <c:v>2012</c:v>
                </c:pt>
                <c:pt idx="9">
                  <c:v>2013</c:v>
                </c:pt>
                <c:pt idx="10">
                  <c:v>2014</c:v>
                </c:pt>
                <c:pt idx="11">
                  <c:v>2015</c:v>
                </c:pt>
                <c:pt idx="12">
                  <c:v>2016</c:v>
                </c:pt>
                <c:pt idx="13">
                  <c:v>2017</c:v>
                </c:pt>
                <c:pt idx="14">
                  <c:v>2018</c:v>
                </c:pt>
                <c:pt idx="15">
                  <c:v>2019*</c:v>
                </c:pt>
                <c:pt idx="17">
                  <c:v>2019*</c:v>
                </c:pt>
                <c:pt idx="18">
                  <c:v>2020</c:v>
                </c:pt>
                <c:pt idx="19">
                  <c:v>2021</c:v>
                </c:pt>
                <c:pt idx="20">
                  <c:v>2022</c:v>
                </c:pt>
                <c:pt idx="21">
                  <c:v>2023</c:v>
                </c:pt>
                <c:pt idx="22">
                  <c:v>2024</c:v>
                </c:pt>
              </c:strCache>
            </c:strRef>
          </c:cat>
          <c:val>
            <c:numRef>
              <c:extLst>
                <c:ext xmlns:c15="http://schemas.microsoft.com/office/drawing/2012/chart" uri="{02D57815-91ED-43cb-92C2-25804820EDAC}">
                  <c15:fullRef>
                    <c15:sqref>'Évolutions durées assurance H-F'!$C$7:$Z$7</c15:sqref>
                  </c15:fullRef>
                </c:ext>
              </c:extLst>
              <c:f>'Évolutions durées assurance H-F'!$D$7:$Z$7</c:f>
              <c:numCache>
                <c:formatCode>General</c:formatCode>
                <c:ptCount val="23"/>
                <c:pt idx="0">
                  <c:v>136</c:v>
                </c:pt>
                <c:pt idx="1">
                  <c:v>139</c:v>
                </c:pt>
                <c:pt idx="2">
                  <c:v>144</c:v>
                </c:pt>
                <c:pt idx="3">
                  <c:v>146</c:v>
                </c:pt>
                <c:pt idx="4">
                  <c:v>146</c:v>
                </c:pt>
                <c:pt idx="5">
                  <c:v>145</c:v>
                </c:pt>
                <c:pt idx="6">
                  <c:v>148</c:v>
                </c:pt>
                <c:pt idx="7">
                  <c:v>144</c:v>
                </c:pt>
                <c:pt idx="8">
                  <c:v>145</c:v>
                </c:pt>
                <c:pt idx="9">
                  <c:v>150</c:v>
                </c:pt>
                <c:pt idx="10">
                  <c:v>151</c:v>
                </c:pt>
                <c:pt idx="11">
                  <c:v>150</c:v>
                </c:pt>
                <c:pt idx="12">
                  <c:v>156</c:v>
                </c:pt>
                <c:pt idx="13">
                  <c:v>159</c:v>
                </c:pt>
                <c:pt idx="14">
                  <c:v>157</c:v>
                </c:pt>
                <c:pt idx="15">
                  <c:v>158</c:v>
                </c:pt>
                <c:pt idx="17" formatCode="_-* #\ ##0_-;\-* #\ ##0_-;_-* &quot;-&quot;??_-;_-@_-">
                  <c:v>158.10611646527121</c:v>
                </c:pt>
                <c:pt idx="18" formatCode="_-* #\ ##0_-;\-* #\ ##0_-;_-* &quot;-&quot;??_-;_-@_-">
                  <c:v>160.20496788901968</c:v>
                </c:pt>
                <c:pt idx="19" formatCode="_-* #\ ##0_-;\-* #\ ##0_-;_-* &quot;-&quot;??_-;_-@_-">
                  <c:v>160.02646976326713</c:v>
                </c:pt>
                <c:pt idx="20" formatCode="_-* #\ ##0_-;\-* #\ ##0_-;_-* &quot;-&quot;??_-;_-@_-">
                  <c:v>159</c:v>
                </c:pt>
                <c:pt idx="21" formatCode="_-* #\ ##0_-;\-* #\ ##0_-;_-* &quot;-&quot;??_-;_-@_-">
                  <c:v>158</c:v>
                </c:pt>
                <c:pt idx="22" formatCode="_-* #\ ##0_-;\-* #\ ##0_-;_-* &quot;-&quot;??_-;_-@_-">
                  <c:v>158</c:v>
                </c:pt>
              </c:numCache>
            </c:numRef>
          </c:val>
          <c:smooth val="0"/>
          <c:extLst>
            <c:ext xmlns:c15="http://schemas.microsoft.com/office/drawing/2012/chart" uri="{02D57815-91ED-43cb-92C2-25804820EDAC}">
              <c15:categoryFilterExceptions>
                <c15:categoryFilterException>
                  <c15:sqref>'Évolutions durées assurance H-F'!$C$7</c15:sqref>
                  <c15:dLbl>
                    <c:idx val="-1"/>
                    <c:layout>
                      <c:manualLayout>
                        <c:x val="2.5600167979002626E-2"/>
                        <c:y val="2.4889028871391074E-2"/>
                      </c:manualLayout>
                    </c:layout>
                    <c:showLegendKey val="0"/>
                    <c:showVal val="1"/>
                    <c:showCatName val="0"/>
                    <c:showSerName val="0"/>
                    <c:showPercent val="0"/>
                    <c:showBubbleSize val="0"/>
                    <c:extLst>
                      <c:ext uri="{CE6537A1-D6FC-4f65-9D91-7224C49458BB}">
                        <c15:layout>
                          <c:manualLayout>
                            <c:w val="8.0383999999999997E-2"/>
                            <c:h val="4.9724584426946626E-2"/>
                          </c:manualLayout>
                        </c15:layout>
                      </c:ext>
                      <c:ext xmlns:c16="http://schemas.microsoft.com/office/drawing/2014/chart" uri="{C3380CC4-5D6E-409C-BE32-E72D297353CC}">
                        <c16:uniqueId val="{00000003-5E2A-4118-9047-069458D52779}"/>
                      </c:ext>
                    </c:extLst>
                  </c15:dLbl>
                </c15:categoryFilterException>
              </c15:categoryFilterExceptions>
            </c:ext>
            <c:ext xmlns:c16="http://schemas.microsoft.com/office/drawing/2014/chart" uri="{C3380CC4-5D6E-409C-BE32-E72D297353CC}">
              <c16:uniqueId val="{00000003-F0E9-46A9-B433-534E16732D3B}"/>
            </c:ext>
          </c:extLst>
        </c:ser>
        <c:ser>
          <c:idx val="4"/>
          <c:order val="4"/>
          <c:tx>
            <c:v>Régime général Ensemble</c:v>
          </c:tx>
          <c:spPr>
            <a:ln w="28575" cap="rnd">
              <a:solidFill>
                <a:schemeClr val="accent3"/>
              </a:solidFill>
              <a:prstDash val="dash"/>
              <a:round/>
            </a:ln>
            <a:effectLst/>
          </c:spPr>
          <c:marker>
            <c:symbol val="none"/>
          </c:marker>
          <c:dLbls>
            <c:dLbl>
              <c:idx val="0"/>
              <c:layout>
                <c:manualLayout>
                  <c:x val="4.6904472678900105E-2"/>
                  <c:y val="3.9215686274509672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2382-42F1-9891-20F4B70A9105}"/>
                </c:ext>
              </c:extLst>
            </c:dLbl>
            <c:dLbl>
              <c:idx val="20"/>
              <c:delete val="1"/>
              <c:extLst>
                <c:ext xmlns:c15="http://schemas.microsoft.com/office/drawing/2012/chart" uri="{CE6537A1-D6FC-4f65-9D91-7224C49458BB}">
                  <c15:layout>
                    <c:manualLayout>
                      <c:w val="7.1999999999999995E-2"/>
                      <c:h val="4.6169028871391078E-2"/>
                    </c:manualLayout>
                  </c15:layout>
                </c:ext>
                <c:ext xmlns:c16="http://schemas.microsoft.com/office/drawing/2014/chart" uri="{C3380CC4-5D6E-409C-BE32-E72D297353CC}">
                  <c16:uniqueId val="{00000007-3BA2-4DEE-8BAB-BF44B22D142E}"/>
                </c:ext>
              </c:extLst>
            </c:dLbl>
            <c:dLbl>
              <c:idx val="22"/>
              <c:layout>
                <c:manualLayout>
                  <c:x val="-6.3960644562136501E-2"/>
                  <c:y val="9.6256684491978606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A-2382-42F1-9891-20F4B70A9105}"/>
                </c:ext>
              </c:extLst>
            </c:dLbl>
            <c:numFmt formatCode="0&quot; tr.&quot;" sourceLinked="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fr-FR"/>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extLst>
                <c:ext xmlns:c15="http://schemas.microsoft.com/office/drawing/2012/chart" uri="{02D57815-91ED-43cb-92C2-25804820EDAC}">
                  <c15:fullRef>
                    <c15:sqref>'Évolutions durées assurance H-F'!$C$3:$Z$3</c15:sqref>
                  </c15:fullRef>
                </c:ext>
              </c:extLst>
              <c:f>'Évolutions durées assurance H-F'!$D$3:$Z$3</c:f>
              <c:strCache>
                <c:ptCount val="23"/>
                <c:pt idx="0">
                  <c:v>2004</c:v>
                </c:pt>
                <c:pt idx="1">
                  <c:v>2005</c:v>
                </c:pt>
                <c:pt idx="2">
                  <c:v>2006</c:v>
                </c:pt>
                <c:pt idx="3">
                  <c:v>2007</c:v>
                </c:pt>
                <c:pt idx="4">
                  <c:v>2008</c:v>
                </c:pt>
                <c:pt idx="5">
                  <c:v>2009</c:v>
                </c:pt>
                <c:pt idx="6">
                  <c:v>2010</c:v>
                </c:pt>
                <c:pt idx="7">
                  <c:v>2011</c:v>
                </c:pt>
                <c:pt idx="8">
                  <c:v>2012</c:v>
                </c:pt>
                <c:pt idx="9">
                  <c:v>2013</c:v>
                </c:pt>
                <c:pt idx="10">
                  <c:v>2014</c:v>
                </c:pt>
                <c:pt idx="11">
                  <c:v>2015</c:v>
                </c:pt>
                <c:pt idx="12">
                  <c:v>2016</c:v>
                </c:pt>
                <c:pt idx="13">
                  <c:v>2017</c:v>
                </c:pt>
                <c:pt idx="14">
                  <c:v>2018</c:v>
                </c:pt>
                <c:pt idx="15">
                  <c:v>2019*</c:v>
                </c:pt>
                <c:pt idx="17">
                  <c:v>2019*</c:v>
                </c:pt>
                <c:pt idx="18">
                  <c:v>2020</c:v>
                </c:pt>
                <c:pt idx="19">
                  <c:v>2021</c:v>
                </c:pt>
                <c:pt idx="20">
                  <c:v>2022</c:v>
                </c:pt>
                <c:pt idx="21">
                  <c:v>2023</c:v>
                </c:pt>
                <c:pt idx="22">
                  <c:v>2024</c:v>
                </c:pt>
              </c:strCache>
            </c:strRef>
          </c:cat>
          <c:val>
            <c:numRef>
              <c:extLst>
                <c:ext xmlns:c15="http://schemas.microsoft.com/office/drawing/2012/chart" uri="{02D57815-91ED-43cb-92C2-25804820EDAC}">
                  <c15:fullRef>
                    <c15:sqref>'Évolutions durées assurance H-F'!$C$8:$Z$8</c15:sqref>
                  </c15:fullRef>
                </c:ext>
              </c:extLst>
              <c:f>'Évolutions durées assurance H-F'!$D$8:$Z$8</c:f>
              <c:numCache>
                <c:formatCode>General</c:formatCode>
                <c:ptCount val="23"/>
                <c:pt idx="0">
                  <c:v>113</c:v>
                </c:pt>
                <c:pt idx="1">
                  <c:v>112</c:v>
                </c:pt>
                <c:pt idx="2">
                  <c:v>115</c:v>
                </c:pt>
                <c:pt idx="3">
                  <c:v>116</c:v>
                </c:pt>
                <c:pt idx="4">
                  <c:v>116</c:v>
                </c:pt>
                <c:pt idx="5">
                  <c:v>114</c:v>
                </c:pt>
                <c:pt idx="6">
                  <c:v>117</c:v>
                </c:pt>
                <c:pt idx="7">
                  <c:v>112</c:v>
                </c:pt>
                <c:pt idx="8">
                  <c:v>114</c:v>
                </c:pt>
                <c:pt idx="9">
                  <c:v>118</c:v>
                </c:pt>
                <c:pt idx="10">
                  <c:v>118</c:v>
                </c:pt>
                <c:pt idx="11">
                  <c:v>121</c:v>
                </c:pt>
                <c:pt idx="12">
                  <c:v>122</c:v>
                </c:pt>
                <c:pt idx="13">
                  <c:v>126</c:v>
                </c:pt>
                <c:pt idx="14">
                  <c:v>128</c:v>
                </c:pt>
                <c:pt idx="15">
                  <c:v>128</c:v>
                </c:pt>
                <c:pt idx="17" formatCode="_-* #\ ##0_-;\-* #\ ##0_-;_-* &quot;-&quot;??_-;_-@_-">
                  <c:v>128.96239728625329</c:v>
                </c:pt>
                <c:pt idx="18" formatCode="_-* #\ ##0_-;\-* #\ ##0_-;_-* &quot;-&quot;??_-;_-@_-">
                  <c:v>130.66525212415144</c:v>
                </c:pt>
                <c:pt idx="19" formatCode="_-* #\ ##0_-;\-* #\ ##0_-;_-* &quot;-&quot;??_-;_-@_-">
                  <c:v>130.12492386567243</c:v>
                </c:pt>
                <c:pt idx="20" formatCode="_-* #\ ##0_-;\-* #\ ##0_-;_-* &quot;-&quot;??_-;_-@_-">
                  <c:v>130</c:v>
                </c:pt>
                <c:pt idx="21" formatCode="_-* #\ ##0_-;\-* #\ ##0_-;_-* &quot;-&quot;??_-;_-@_-">
                  <c:v>129</c:v>
                </c:pt>
                <c:pt idx="22" formatCode="_-* #\ ##0_-;\-* #\ ##0_-;_-* &quot;-&quot;??_-;_-@_-">
                  <c:v>129</c:v>
                </c:pt>
              </c:numCache>
            </c:numRef>
          </c:val>
          <c:smooth val="0"/>
          <c:extLst>
            <c:ext xmlns:c15="http://schemas.microsoft.com/office/drawing/2012/chart" uri="{02D57815-91ED-43cb-92C2-25804820EDAC}">
              <c15:categoryFilterExceptions>
                <c15:categoryFilterException>
                  <c15:sqref>'Évolutions durées assurance H-F'!$C$8</c15:sqref>
                  <c15:dLbl>
                    <c:idx val="-1"/>
                    <c:layout>
                      <c:manualLayout>
                        <c:x val="5.3333333333333316E-2"/>
                        <c:y val="1.0666666666666666E-2"/>
                      </c:manualLayout>
                    </c:layout>
                    <c:numFmt formatCode="0&quot; tr.&quot;" sourceLinked="0"/>
                    <c:spPr>
                      <a:noFill/>
                      <a:ln>
                        <a:noFill/>
                      </a:ln>
                      <a:effectLst/>
                    </c:spPr>
                    <c:txPr>
                      <a:bodyPr rot="0" spcFirstLastPara="1" vertOverflow="ellipsis" vert="horz" wrap="square" lIns="38100" tIns="19050" rIns="38100" bIns="19050" anchor="ctr" anchorCtr="1">
                        <a:noAutofit/>
                      </a:bodyPr>
                      <a:lstStyle/>
                      <a:p>
                        <a:pPr>
                          <a:defRPr sz="900" b="0" i="0" u="none" strike="noStrike" kern="1200" baseline="0">
                            <a:solidFill>
                              <a:schemeClr val="tx1">
                                <a:lumMod val="75000"/>
                                <a:lumOff val="25000"/>
                              </a:schemeClr>
                            </a:solidFill>
                            <a:latin typeface="+mn-lt"/>
                            <a:ea typeface="+mn-ea"/>
                            <a:cs typeface="+mn-cs"/>
                          </a:defRPr>
                        </a:pPr>
                        <a:endParaRPr lang="fr-FR"/>
                      </a:p>
                    </c:txPr>
                    <c:showLegendKey val="0"/>
                    <c:showVal val="1"/>
                    <c:showCatName val="0"/>
                    <c:showSerName val="0"/>
                    <c:showPercent val="0"/>
                    <c:showBubbleSize val="0"/>
                    <c:extLst>
                      <c:ext uri="{CE6537A1-D6FC-4f65-9D91-7224C49458BB}">
                        <c15:layout>
                          <c:manualLayout>
                            <c:w val="7.6117333333333329E-2"/>
                            <c:h val="4.2613473315835523E-2"/>
                          </c:manualLayout>
                        </c15:layout>
                      </c:ext>
                      <c:ext xmlns:c16="http://schemas.microsoft.com/office/drawing/2014/chart" uri="{C3380CC4-5D6E-409C-BE32-E72D297353CC}">
                        <c16:uniqueId val="{00000004-5E2A-4118-9047-069458D52779}"/>
                      </c:ext>
                    </c:extLst>
                  </c15:dLbl>
                </c15:categoryFilterException>
              </c15:categoryFilterExceptions>
            </c:ext>
            <c:ext xmlns:c16="http://schemas.microsoft.com/office/drawing/2014/chart" uri="{C3380CC4-5D6E-409C-BE32-E72D297353CC}">
              <c16:uniqueId val="{00000004-F0E9-46A9-B433-534E16732D3B}"/>
            </c:ext>
          </c:extLst>
        </c:ser>
        <c:ser>
          <c:idx val="5"/>
          <c:order val="5"/>
          <c:tx>
            <c:v>Tous régimes Ensemble</c:v>
          </c:tx>
          <c:spPr>
            <a:ln w="28575" cap="rnd">
              <a:solidFill>
                <a:schemeClr val="accent3"/>
              </a:solidFill>
              <a:round/>
            </a:ln>
            <a:effectLst/>
          </c:spPr>
          <c:marker>
            <c:symbol val="none"/>
          </c:marker>
          <c:dLbls>
            <c:dLbl>
              <c:idx val="0"/>
              <c:layout>
                <c:manualLayout>
                  <c:x val="-2.9848300795663703E-2"/>
                  <c:y val="4.2780748663101602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2382-42F1-9891-20F4B70A9105}"/>
                </c:ext>
              </c:extLst>
            </c:dLbl>
            <c:dLbl>
              <c:idx val="22"/>
              <c:layout>
                <c:manualLayout>
                  <c:x val="-4.9036494164304653E-2"/>
                  <c:y val="4.9910873440285171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7-2382-42F1-9891-20F4B70A9105}"/>
                </c:ext>
              </c:extLst>
            </c:dLbl>
            <c:numFmt formatCode="0&quot; tr.&quot;" sourceLinked="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fr-FR"/>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extLst>
                <c:ext xmlns:c15="http://schemas.microsoft.com/office/drawing/2012/chart" uri="{02D57815-91ED-43cb-92C2-25804820EDAC}">
                  <c15:fullRef>
                    <c15:sqref>'Évolutions durées assurance H-F'!$C$3:$Z$3</c15:sqref>
                  </c15:fullRef>
                </c:ext>
              </c:extLst>
              <c:f>'Évolutions durées assurance H-F'!$D$3:$Z$3</c:f>
              <c:strCache>
                <c:ptCount val="23"/>
                <c:pt idx="0">
                  <c:v>2004</c:v>
                </c:pt>
                <c:pt idx="1">
                  <c:v>2005</c:v>
                </c:pt>
                <c:pt idx="2">
                  <c:v>2006</c:v>
                </c:pt>
                <c:pt idx="3">
                  <c:v>2007</c:v>
                </c:pt>
                <c:pt idx="4">
                  <c:v>2008</c:v>
                </c:pt>
                <c:pt idx="5">
                  <c:v>2009</c:v>
                </c:pt>
                <c:pt idx="6">
                  <c:v>2010</c:v>
                </c:pt>
                <c:pt idx="7">
                  <c:v>2011</c:v>
                </c:pt>
                <c:pt idx="8">
                  <c:v>2012</c:v>
                </c:pt>
                <c:pt idx="9">
                  <c:v>2013</c:v>
                </c:pt>
                <c:pt idx="10">
                  <c:v>2014</c:v>
                </c:pt>
                <c:pt idx="11">
                  <c:v>2015</c:v>
                </c:pt>
                <c:pt idx="12">
                  <c:v>2016</c:v>
                </c:pt>
                <c:pt idx="13">
                  <c:v>2017</c:v>
                </c:pt>
                <c:pt idx="14">
                  <c:v>2018</c:v>
                </c:pt>
                <c:pt idx="15">
                  <c:v>2019*</c:v>
                </c:pt>
                <c:pt idx="17">
                  <c:v>2019*</c:v>
                </c:pt>
                <c:pt idx="18">
                  <c:v>2020</c:v>
                </c:pt>
                <c:pt idx="19">
                  <c:v>2021</c:v>
                </c:pt>
                <c:pt idx="20">
                  <c:v>2022</c:v>
                </c:pt>
                <c:pt idx="21">
                  <c:v>2023</c:v>
                </c:pt>
                <c:pt idx="22">
                  <c:v>2024</c:v>
                </c:pt>
              </c:strCache>
            </c:strRef>
          </c:cat>
          <c:val>
            <c:numRef>
              <c:extLst>
                <c:ext xmlns:c15="http://schemas.microsoft.com/office/drawing/2012/chart" uri="{02D57815-91ED-43cb-92C2-25804820EDAC}">
                  <c15:fullRef>
                    <c15:sqref>'Évolutions durées assurance H-F'!$C$9:$Z$9</c15:sqref>
                  </c15:fullRef>
                </c:ext>
              </c:extLst>
              <c:f>'Évolutions durées assurance H-F'!$D$9:$Z$9</c:f>
              <c:numCache>
                <c:formatCode>General</c:formatCode>
                <c:ptCount val="23"/>
                <c:pt idx="0">
                  <c:v>147</c:v>
                </c:pt>
                <c:pt idx="1">
                  <c:v>148</c:v>
                </c:pt>
                <c:pt idx="2">
                  <c:v>150</c:v>
                </c:pt>
                <c:pt idx="3">
                  <c:v>152</c:v>
                </c:pt>
                <c:pt idx="4">
                  <c:v>151</c:v>
                </c:pt>
                <c:pt idx="5">
                  <c:v>149</c:v>
                </c:pt>
                <c:pt idx="6">
                  <c:v>152</c:v>
                </c:pt>
                <c:pt idx="7">
                  <c:v>149</c:v>
                </c:pt>
                <c:pt idx="8">
                  <c:v>151</c:v>
                </c:pt>
                <c:pt idx="9">
                  <c:v>154</c:v>
                </c:pt>
                <c:pt idx="10">
                  <c:v>155</c:v>
                </c:pt>
                <c:pt idx="11">
                  <c:v>154</c:v>
                </c:pt>
                <c:pt idx="12">
                  <c:v>159</c:v>
                </c:pt>
                <c:pt idx="13">
                  <c:v>160</c:v>
                </c:pt>
                <c:pt idx="14">
                  <c:v>159</c:v>
                </c:pt>
                <c:pt idx="15">
                  <c:v>159</c:v>
                </c:pt>
                <c:pt idx="17" formatCode="_-* #\ ##0_-;\-* #\ ##0_-;_-* &quot;-&quot;??_-;_-@_-">
                  <c:v>158.86213669163072</c:v>
                </c:pt>
                <c:pt idx="18" formatCode="_-* #\ ##0_-;\-* #\ ##0_-;_-* &quot;-&quot;??_-;_-@_-">
                  <c:v>160.40184020396842</c:v>
                </c:pt>
                <c:pt idx="19" formatCode="_-* #\ ##0_-;\-* #\ ##0_-;_-* &quot;-&quot;??_-;_-@_-">
                  <c:v>160.07701689442905</c:v>
                </c:pt>
                <c:pt idx="20" formatCode="_-* #\ ##0_-;\-* #\ ##0_-;_-* &quot;-&quot;??_-;_-@_-">
                  <c:v>159</c:v>
                </c:pt>
                <c:pt idx="21" formatCode="_-* #\ ##0_-;\-* #\ ##0_-;_-* &quot;-&quot;??_-;_-@_-">
                  <c:v>157</c:v>
                </c:pt>
                <c:pt idx="22" formatCode="_-* #\ ##0_-;\-* #\ ##0_-;_-* &quot;-&quot;??_-;_-@_-">
                  <c:v>157</c:v>
                </c:pt>
              </c:numCache>
            </c:numRef>
          </c:val>
          <c:smooth val="0"/>
          <c:extLst>
            <c:ext xmlns:c15="http://schemas.microsoft.com/office/drawing/2012/chart" uri="{02D57815-91ED-43cb-92C2-25804820EDAC}">
              <c15:categoryFilterExceptions>
                <c15:categoryFilterException>
                  <c15:sqref>'Évolutions durées assurance H-F'!$C$9</c15:sqref>
                  <c15:dLbl>
                    <c:idx val="-1"/>
                    <c:layout>
                      <c:manualLayout>
                        <c:x val="-5.1200000000000009E-2"/>
                        <c:y val="2.8444444444444446E-2"/>
                      </c:manualLayout>
                    </c:layout>
                    <c:showLegendKey val="0"/>
                    <c:showVal val="1"/>
                    <c:showCatName val="0"/>
                    <c:showSerName val="0"/>
                    <c:showPercent val="0"/>
                    <c:showBubbleSize val="0"/>
                    <c:extLst>
                      <c:ext uri="{CE6537A1-D6FC-4f65-9D91-7224C49458BB}"/>
                      <c:ext xmlns:c16="http://schemas.microsoft.com/office/drawing/2014/chart" uri="{C3380CC4-5D6E-409C-BE32-E72D297353CC}">
                        <c16:uniqueId val="{00000005-5E2A-4118-9047-069458D52779}"/>
                      </c:ext>
                    </c:extLst>
                  </c15:dLbl>
                </c15:categoryFilterException>
              </c15:categoryFilterExceptions>
            </c:ext>
            <c:ext xmlns:c16="http://schemas.microsoft.com/office/drawing/2014/chart" uri="{C3380CC4-5D6E-409C-BE32-E72D297353CC}">
              <c16:uniqueId val="{00000005-F0E9-46A9-B433-534E16732D3B}"/>
            </c:ext>
          </c:extLst>
        </c:ser>
        <c:dLbls>
          <c:showLegendKey val="0"/>
          <c:showVal val="0"/>
          <c:showCatName val="0"/>
          <c:showSerName val="0"/>
          <c:showPercent val="0"/>
          <c:showBubbleSize val="0"/>
        </c:dLbls>
        <c:smooth val="0"/>
        <c:axId val="1025042600"/>
        <c:axId val="1025045880"/>
      </c:lineChart>
      <c:catAx>
        <c:axId val="102504260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1025045880"/>
        <c:crosses val="autoZero"/>
        <c:auto val="1"/>
        <c:lblAlgn val="ctr"/>
        <c:lblOffset val="100"/>
        <c:noMultiLvlLbl val="0"/>
      </c:catAx>
      <c:valAx>
        <c:axId val="1025045880"/>
        <c:scaling>
          <c:orientation val="minMax"/>
          <c:min val="100"/>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1025042600"/>
        <c:crosses val="autoZero"/>
        <c:crossBetween val="between"/>
      </c:valAx>
      <c:spPr>
        <a:noFill/>
        <a:ln>
          <a:noFill/>
        </a:ln>
        <a:effectLst/>
      </c:spPr>
    </c:plotArea>
    <c:legend>
      <c:legendPos val="b"/>
      <c:layout>
        <c:manualLayout>
          <c:xMode val="edge"/>
          <c:yMode val="edge"/>
          <c:x val="0.12270614173228345"/>
          <c:y val="0.82685788276465444"/>
          <c:w val="0.78787645144356955"/>
          <c:h val="0.15958649168853895"/>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fr-FR"/>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0"/>
          <c:order val="0"/>
          <c:tx>
            <c:strRef>
              <c:f>'Carrière complète'!$A$24</c:f>
              <c:strCache>
                <c:ptCount val="1"/>
                <c:pt idx="0">
                  <c:v>Hommes</c:v>
                </c:pt>
              </c:strCache>
            </c:strRef>
          </c:tx>
          <c:spPr>
            <a:solidFill>
              <a:schemeClr val="accent4"/>
            </a:solidFill>
            <a:ln>
              <a:noFill/>
            </a:ln>
            <a:effectLst/>
          </c:spPr>
          <c:invertIfNegative val="0"/>
          <c:dPt>
            <c:idx val="0"/>
            <c:invertIfNegative val="0"/>
            <c:bubble3D val="0"/>
            <c:spPr>
              <a:solidFill>
                <a:schemeClr val="accent4"/>
              </a:solidFill>
              <a:ln>
                <a:noFill/>
              </a:ln>
              <a:effectLst/>
            </c:spPr>
            <c:extLst>
              <c:ext xmlns:c16="http://schemas.microsoft.com/office/drawing/2014/chart" uri="{C3380CC4-5D6E-409C-BE32-E72D297353CC}">
                <c16:uniqueId val="{00000001-0A7C-4824-8F75-172EB5DEA24C}"/>
              </c:ext>
            </c:extLst>
          </c:dPt>
          <c:cat>
            <c:strRef>
              <c:f>'Carrière complète'!$B$23:$T$23</c:f>
              <c:strCache>
                <c:ptCount val="19"/>
                <c:pt idx="0">
                  <c:v>2007</c:v>
                </c:pt>
                <c:pt idx="1">
                  <c:v>2008</c:v>
                </c:pt>
                <c:pt idx="2">
                  <c:v>2009</c:v>
                </c:pt>
                <c:pt idx="3">
                  <c:v>2010</c:v>
                </c:pt>
                <c:pt idx="4">
                  <c:v>2011</c:v>
                </c:pt>
                <c:pt idx="5">
                  <c:v>2012</c:v>
                </c:pt>
                <c:pt idx="6">
                  <c:v>2013</c:v>
                </c:pt>
                <c:pt idx="7">
                  <c:v>2014</c:v>
                </c:pt>
                <c:pt idx="8">
                  <c:v>2015</c:v>
                </c:pt>
                <c:pt idx="9">
                  <c:v>2016</c:v>
                </c:pt>
                <c:pt idx="10">
                  <c:v>2017</c:v>
                </c:pt>
                <c:pt idx="11">
                  <c:v>2018</c:v>
                </c:pt>
                <c:pt idx="13">
                  <c:v>2019*</c:v>
                </c:pt>
                <c:pt idx="14">
                  <c:v>2020</c:v>
                </c:pt>
                <c:pt idx="15">
                  <c:v>2021</c:v>
                </c:pt>
                <c:pt idx="16">
                  <c:v>2022</c:v>
                </c:pt>
                <c:pt idx="17">
                  <c:v>2023</c:v>
                </c:pt>
                <c:pt idx="18">
                  <c:v>2024</c:v>
                </c:pt>
              </c:strCache>
            </c:strRef>
          </c:cat>
          <c:val>
            <c:numRef>
              <c:f>'Carrière complète'!$B$28:$T$28</c:f>
              <c:numCache>
                <c:formatCode>0.0%</c:formatCode>
                <c:ptCount val="19"/>
                <c:pt idx="0">
                  <c:v>0.41758348376027349</c:v>
                </c:pt>
                <c:pt idx="1">
                  <c:v>0.41534199440867287</c:v>
                </c:pt>
                <c:pt idx="2">
                  <c:v>0.38800142988141312</c:v>
                </c:pt>
                <c:pt idx="3">
                  <c:v>0.39840776452676985</c:v>
                </c:pt>
                <c:pt idx="4">
                  <c:v>0.36719437424768231</c:v>
                </c:pt>
                <c:pt idx="5">
                  <c:v>0.38828199347954306</c:v>
                </c:pt>
                <c:pt idx="6">
                  <c:v>0.41509604737955236</c:v>
                </c:pt>
                <c:pt idx="7">
                  <c:v>0.41564455060764188</c:v>
                </c:pt>
                <c:pt idx="8">
                  <c:v>0.43482992437983092</c:v>
                </c:pt>
                <c:pt idx="9">
                  <c:v>0.43178492680525682</c:v>
                </c:pt>
                <c:pt idx="10">
                  <c:v>0.48199046698661774</c:v>
                </c:pt>
                <c:pt idx="11">
                  <c:v>0.52989915489915485</c:v>
                </c:pt>
                <c:pt idx="13">
                  <c:v>0.47784625662319968</c:v>
                </c:pt>
                <c:pt idx="14">
                  <c:v>0.5346731463227733</c:v>
                </c:pt>
                <c:pt idx="15">
                  <c:v>0.54799698150682918</c:v>
                </c:pt>
                <c:pt idx="16">
                  <c:v>0.53854136710886613</c:v>
                </c:pt>
                <c:pt idx="17">
                  <c:v>0.50566890018831256</c:v>
                </c:pt>
                <c:pt idx="18">
                  <c:v>0.44733494354488856</c:v>
                </c:pt>
              </c:numCache>
            </c:numRef>
          </c:val>
          <c:extLst>
            <c:ext xmlns:c16="http://schemas.microsoft.com/office/drawing/2014/chart" uri="{C3380CC4-5D6E-409C-BE32-E72D297353CC}">
              <c16:uniqueId val="{00000000-B5FE-48C9-B0B7-1986915097B4}"/>
            </c:ext>
          </c:extLst>
        </c:ser>
        <c:ser>
          <c:idx val="1"/>
          <c:order val="1"/>
          <c:tx>
            <c:strRef>
              <c:f>'Carrière complète'!$A$29</c:f>
              <c:strCache>
                <c:ptCount val="1"/>
                <c:pt idx="0">
                  <c:v>Femmes</c:v>
                </c:pt>
              </c:strCache>
            </c:strRef>
          </c:tx>
          <c:spPr>
            <a:solidFill>
              <a:schemeClr val="accent2"/>
            </a:solidFill>
            <a:ln>
              <a:noFill/>
            </a:ln>
            <a:effectLst/>
          </c:spPr>
          <c:invertIfNegative val="0"/>
          <c:cat>
            <c:strRef>
              <c:f>'Carrière complète'!$B$23:$T$23</c:f>
              <c:strCache>
                <c:ptCount val="19"/>
                <c:pt idx="0">
                  <c:v>2007</c:v>
                </c:pt>
                <c:pt idx="1">
                  <c:v>2008</c:v>
                </c:pt>
                <c:pt idx="2">
                  <c:v>2009</c:v>
                </c:pt>
                <c:pt idx="3">
                  <c:v>2010</c:v>
                </c:pt>
                <c:pt idx="4">
                  <c:v>2011</c:v>
                </c:pt>
                <c:pt idx="5">
                  <c:v>2012</c:v>
                </c:pt>
                <c:pt idx="6">
                  <c:v>2013</c:v>
                </c:pt>
                <c:pt idx="7">
                  <c:v>2014</c:v>
                </c:pt>
                <c:pt idx="8">
                  <c:v>2015</c:v>
                </c:pt>
                <c:pt idx="9">
                  <c:v>2016</c:v>
                </c:pt>
                <c:pt idx="10">
                  <c:v>2017</c:v>
                </c:pt>
                <c:pt idx="11">
                  <c:v>2018</c:v>
                </c:pt>
                <c:pt idx="13">
                  <c:v>2019*</c:v>
                </c:pt>
                <c:pt idx="14">
                  <c:v>2020</c:v>
                </c:pt>
                <c:pt idx="15">
                  <c:v>2021</c:v>
                </c:pt>
                <c:pt idx="16">
                  <c:v>2022</c:v>
                </c:pt>
                <c:pt idx="17">
                  <c:v>2023</c:v>
                </c:pt>
                <c:pt idx="18">
                  <c:v>2024</c:v>
                </c:pt>
              </c:strCache>
            </c:strRef>
          </c:cat>
          <c:val>
            <c:numRef>
              <c:f>'Carrière complète'!$B$29:$T$29</c:f>
              <c:numCache>
                <c:formatCode>0.0%</c:formatCode>
                <c:ptCount val="19"/>
                <c:pt idx="0">
                  <c:v>0.36599712936920792</c:v>
                </c:pt>
                <c:pt idx="1">
                  <c:v>0.37076458160618297</c:v>
                </c:pt>
                <c:pt idx="2">
                  <c:v>0.35907669075612125</c:v>
                </c:pt>
                <c:pt idx="3">
                  <c:v>0.37211572196971093</c:v>
                </c:pt>
                <c:pt idx="4">
                  <c:v>0.33217306521928136</c:v>
                </c:pt>
                <c:pt idx="5">
                  <c:v>0.33820468431085932</c:v>
                </c:pt>
                <c:pt idx="6">
                  <c:v>0.37894304690883118</c:v>
                </c:pt>
                <c:pt idx="7">
                  <c:v>0.37572468493248129</c:v>
                </c:pt>
                <c:pt idx="8">
                  <c:v>0.39385495270485704</c:v>
                </c:pt>
                <c:pt idx="9">
                  <c:v>0.41993967460455861</c:v>
                </c:pt>
                <c:pt idx="10">
                  <c:v>0.45138679892619388</c:v>
                </c:pt>
                <c:pt idx="11">
                  <c:v>0.45342320594768576</c:v>
                </c:pt>
                <c:pt idx="13">
                  <c:v>0.43840884578573142</c:v>
                </c:pt>
                <c:pt idx="14">
                  <c:v>0.45536481058996003</c:v>
                </c:pt>
                <c:pt idx="15">
                  <c:v>0.494664064013351</c:v>
                </c:pt>
                <c:pt idx="16">
                  <c:v>0.47242791428250869</c:v>
                </c:pt>
                <c:pt idx="17">
                  <c:v>0.4336388708630759</c:v>
                </c:pt>
                <c:pt idx="18">
                  <c:v>0.41310431526878194</c:v>
                </c:pt>
              </c:numCache>
            </c:numRef>
          </c:val>
          <c:extLst>
            <c:ext xmlns:c16="http://schemas.microsoft.com/office/drawing/2014/chart" uri="{C3380CC4-5D6E-409C-BE32-E72D297353CC}">
              <c16:uniqueId val="{00000001-B5FE-48C9-B0B7-1986915097B4}"/>
            </c:ext>
          </c:extLst>
        </c:ser>
        <c:dLbls>
          <c:showLegendKey val="0"/>
          <c:showVal val="0"/>
          <c:showCatName val="0"/>
          <c:showSerName val="0"/>
          <c:showPercent val="0"/>
          <c:showBubbleSize val="0"/>
        </c:dLbls>
        <c:gapWidth val="219"/>
        <c:axId val="627597432"/>
        <c:axId val="627595792"/>
      </c:barChart>
      <c:lineChart>
        <c:grouping val="standard"/>
        <c:varyColors val="0"/>
        <c:ser>
          <c:idx val="2"/>
          <c:order val="2"/>
          <c:tx>
            <c:strRef>
              <c:f>'Carrière complète'!$A$30</c:f>
              <c:strCache>
                <c:ptCount val="1"/>
                <c:pt idx="0">
                  <c:v>Ensemble</c:v>
                </c:pt>
              </c:strCache>
            </c:strRef>
          </c:tx>
          <c:spPr>
            <a:ln w="28575" cap="rnd">
              <a:solidFill>
                <a:schemeClr val="accent3"/>
              </a:solidFill>
              <a:prstDash val="sysDash"/>
              <a:round/>
            </a:ln>
            <a:effectLst/>
          </c:spPr>
          <c:marker>
            <c:symbol val="none"/>
          </c:marker>
          <c:dLbls>
            <c:dLbl>
              <c:idx val="0"/>
              <c:layout>
                <c:manualLayout>
                  <c:x val="-1.2300123001230012E-2"/>
                  <c:y val="-0.10235841230235279"/>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0A7C-4824-8F75-172EB5DEA24C}"/>
                </c:ext>
              </c:extLst>
            </c:dLbl>
            <c:dLbl>
              <c:idx val="18"/>
              <c:layout>
                <c:manualLayout>
                  <c:x val="-4.1820418204182044E-2"/>
                  <c:y val="-0.1200064144234481"/>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0A7C-4824-8F75-172EB5DEA24C}"/>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fr-FR"/>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Décote!$B$2:$Y$2</c:f>
              <c:strCache>
                <c:ptCount val="24"/>
                <c:pt idx="0">
                  <c:v>2003</c:v>
                </c:pt>
                <c:pt idx="1">
                  <c:v>2004</c:v>
                </c:pt>
                <c:pt idx="2">
                  <c:v>2005</c:v>
                </c:pt>
                <c:pt idx="3">
                  <c:v>2006</c:v>
                </c:pt>
                <c:pt idx="4">
                  <c:v>2007</c:v>
                </c:pt>
                <c:pt idx="5">
                  <c:v>2008</c:v>
                </c:pt>
                <c:pt idx="6">
                  <c:v>2009</c:v>
                </c:pt>
                <c:pt idx="7">
                  <c:v>2010</c:v>
                </c:pt>
                <c:pt idx="8">
                  <c:v>2011</c:v>
                </c:pt>
                <c:pt idx="9">
                  <c:v>2012</c:v>
                </c:pt>
                <c:pt idx="10">
                  <c:v>2013</c:v>
                </c:pt>
                <c:pt idx="11">
                  <c:v>2014</c:v>
                </c:pt>
                <c:pt idx="12">
                  <c:v>2015</c:v>
                </c:pt>
                <c:pt idx="13">
                  <c:v>2016</c:v>
                </c:pt>
                <c:pt idx="14">
                  <c:v>2017</c:v>
                </c:pt>
                <c:pt idx="15">
                  <c:v>2018</c:v>
                </c:pt>
                <c:pt idx="16">
                  <c:v>2019*</c:v>
                </c:pt>
                <c:pt idx="18">
                  <c:v>2019*</c:v>
                </c:pt>
                <c:pt idx="19">
                  <c:v>2020</c:v>
                </c:pt>
                <c:pt idx="20">
                  <c:v>2021</c:v>
                </c:pt>
                <c:pt idx="21">
                  <c:v>2022</c:v>
                </c:pt>
                <c:pt idx="22">
                  <c:v>2023</c:v>
                </c:pt>
                <c:pt idx="23">
                  <c:v>2024</c:v>
                </c:pt>
              </c:strCache>
            </c:strRef>
          </c:cat>
          <c:val>
            <c:numRef>
              <c:f>'Carrière complète'!$B$30:$T$30</c:f>
              <c:numCache>
                <c:formatCode>0.0%</c:formatCode>
                <c:ptCount val="19"/>
                <c:pt idx="0">
                  <c:v>0.39281997089966758</c:v>
                </c:pt>
                <c:pt idx="1">
                  <c:v>0.39367122343779454</c:v>
                </c:pt>
                <c:pt idx="2">
                  <c:v>0.37269528768839438</c:v>
                </c:pt>
                <c:pt idx="3">
                  <c:v>0.38467727159386628</c:v>
                </c:pt>
                <c:pt idx="4">
                  <c:v>0.34858802917974047</c:v>
                </c:pt>
                <c:pt idx="5">
                  <c:v>0.36234599235609238</c:v>
                </c:pt>
                <c:pt idx="6">
                  <c:v>0.39638352033323776</c:v>
                </c:pt>
                <c:pt idx="7">
                  <c:v>0.3951517807285414</c:v>
                </c:pt>
                <c:pt idx="8">
                  <c:v>0.41384079866073253</c:v>
                </c:pt>
                <c:pt idx="9">
                  <c:v>0.42573483323986411</c:v>
                </c:pt>
                <c:pt idx="10">
                  <c:v>0.46604008275676007</c:v>
                </c:pt>
                <c:pt idx="11">
                  <c:v>0.48832481054771731</c:v>
                </c:pt>
                <c:pt idx="13">
                  <c:v>0.45690207201133903</c:v>
                </c:pt>
                <c:pt idx="14">
                  <c:v>0.49255454904231094</c:v>
                </c:pt>
                <c:pt idx="15">
                  <c:v>0.52010697120629357</c:v>
                </c:pt>
                <c:pt idx="16">
                  <c:v>0.50369584114387767</c:v>
                </c:pt>
                <c:pt idx="17">
                  <c:v>0.46776380661841188</c:v>
                </c:pt>
                <c:pt idx="18">
                  <c:v>0.42962043147315809</c:v>
                </c:pt>
              </c:numCache>
            </c:numRef>
          </c:val>
          <c:smooth val="0"/>
          <c:extLst>
            <c:ext xmlns:c16="http://schemas.microsoft.com/office/drawing/2014/chart" uri="{C3380CC4-5D6E-409C-BE32-E72D297353CC}">
              <c16:uniqueId val="{00000004-B5FE-48C9-B0B7-1986915097B4}"/>
            </c:ext>
          </c:extLst>
        </c:ser>
        <c:dLbls>
          <c:showLegendKey val="0"/>
          <c:showVal val="0"/>
          <c:showCatName val="0"/>
          <c:showSerName val="0"/>
          <c:showPercent val="0"/>
          <c:showBubbleSize val="0"/>
        </c:dLbls>
        <c:marker val="1"/>
        <c:smooth val="0"/>
        <c:axId val="627597432"/>
        <c:axId val="627595792"/>
      </c:lineChart>
      <c:catAx>
        <c:axId val="62759743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627595792"/>
        <c:crosses val="autoZero"/>
        <c:auto val="1"/>
        <c:lblAlgn val="ctr"/>
        <c:lblOffset val="100"/>
        <c:noMultiLvlLbl val="0"/>
      </c:catAx>
      <c:valAx>
        <c:axId val="627595792"/>
        <c:scaling>
          <c:orientation val="minMax"/>
        </c:scaling>
        <c:delete val="0"/>
        <c:axPos val="l"/>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627597432"/>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accent4"/>
      </a:solidFill>
      <a:round/>
    </a:ln>
    <a:effectLst/>
  </c:spPr>
  <c:txPr>
    <a:bodyPr/>
    <a:lstStyle/>
    <a:p>
      <a:pPr>
        <a:defRPr/>
      </a:pPr>
      <a:endParaRPr lang="fr-FR"/>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lineChart>
        <c:grouping val="standard"/>
        <c:varyColors val="0"/>
        <c:ser>
          <c:idx val="0"/>
          <c:order val="0"/>
          <c:tx>
            <c:strRef>
              <c:f>Décote!$A$3</c:f>
              <c:strCache>
                <c:ptCount val="1"/>
                <c:pt idx="0">
                  <c:v>Hommes</c:v>
                </c:pt>
              </c:strCache>
            </c:strRef>
          </c:tx>
          <c:spPr>
            <a:ln w="28575" cap="rnd">
              <a:solidFill>
                <a:schemeClr val="accent4"/>
              </a:solidFill>
              <a:round/>
            </a:ln>
            <a:effectLst/>
          </c:spPr>
          <c:marker>
            <c:symbol val="none"/>
          </c:marker>
          <c:dLbls>
            <c:dLbl>
              <c:idx val="0"/>
              <c:layout>
                <c:manualLayout>
                  <c:x val="-2.7142708453329395E-3"/>
                  <c:y val="-5.4852320675105488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3E63-427E-A38D-FB509D30BEB9}"/>
                </c:ext>
              </c:extLst>
            </c:dLbl>
            <c:dLbl>
              <c:idx val="22"/>
              <c:layout>
                <c:manualLayout>
                  <c:x val="-1.3571354226664698E-2"/>
                  <c:y val="0.10126582278481013"/>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3E63-427E-A38D-FB509D30BEB9}"/>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fr-FR"/>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extLst>
                <c:ext xmlns:c15="http://schemas.microsoft.com/office/drawing/2012/chart" uri="{02D57815-91ED-43cb-92C2-25804820EDAC}">
                  <c15:fullRef>
                    <c15:sqref>Décote!$B$2:$Y$2</c15:sqref>
                  </c15:fullRef>
                </c:ext>
              </c:extLst>
              <c:f>Décote!$C$2:$Y$2</c:f>
              <c:strCache>
                <c:ptCount val="23"/>
                <c:pt idx="0">
                  <c:v>2004</c:v>
                </c:pt>
                <c:pt idx="1">
                  <c:v>2005</c:v>
                </c:pt>
                <c:pt idx="2">
                  <c:v>2006</c:v>
                </c:pt>
                <c:pt idx="3">
                  <c:v>2007</c:v>
                </c:pt>
                <c:pt idx="4">
                  <c:v>2008</c:v>
                </c:pt>
                <c:pt idx="5">
                  <c:v>2009</c:v>
                </c:pt>
                <c:pt idx="6">
                  <c:v>2010</c:v>
                </c:pt>
                <c:pt idx="7">
                  <c:v>2011</c:v>
                </c:pt>
                <c:pt idx="8">
                  <c:v>2012</c:v>
                </c:pt>
                <c:pt idx="9">
                  <c:v>2013</c:v>
                </c:pt>
                <c:pt idx="10">
                  <c:v>2014</c:v>
                </c:pt>
                <c:pt idx="11">
                  <c:v>2015</c:v>
                </c:pt>
                <c:pt idx="12">
                  <c:v>2016</c:v>
                </c:pt>
                <c:pt idx="13">
                  <c:v>2017</c:v>
                </c:pt>
                <c:pt idx="14">
                  <c:v>2018</c:v>
                </c:pt>
                <c:pt idx="15">
                  <c:v>2019*</c:v>
                </c:pt>
                <c:pt idx="17">
                  <c:v>2019*</c:v>
                </c:pt>
                <c:pt idx="18">
                  <c:v>2020</c:v>
                </c:pt>
                <c:pt idx="19">
                  <c:v>2021</c:v>
                </c:pt>
                <c:pt idx="20">
                  <c:v>2022</c:v>
                </c:pt>
                <c:pt idx="21">
                  <c:v>2023</c:v>
                </c:pt>
                <c:pt idx="22">
                  <c:v>2024</c:v>
                </c:pt>
              </c:strCache>
            </c:strRef>
          </c:cat>
          <c:val>
            <c:numRef>
              <c:extLst>
                <c:ext xmlns:c15="http://schemas.microsoft.com/office/drawing/2012/chart" uri="{02D57815-91ED-43cb-92C2-25804820EDAC}">
                  <c15:fullRef>
                    <c15:sqref>Décote!$B$3:$Y$3</c15:sqref>
                  </c15:fullRef>
                </c:ext>
              </c:extLst>
              <c:f>Décote!$C$3:$Y$3</c:f>
              <c:numCache>
                <c:formatCode>#,##0</c:formatCode>
                <c:ptCount val="23"/>
                <c:pt idx="0">
                  <c:v>24327</c:v>
                </c:pt>
                <c:pt idx="1">
                  <c:v>22246</c:v>
                </c:pt>
                <c:pt idx="2">
                  <c:v>21434</c:v>
                </c:pt>
                <c:pt idx="3">
                  <c:v>23201</c:v>
                </c:pt>
                <c:pt idx="4">
                  <c:v>23305</c:v>
                </c:pt>
                <c:pt idx="5">
                  <c:v>24051</c:v>
                </c:pt>
                <c:pt idx="6">
                  <c:v>26135</c:v>
                </c:pt>
                <c:pt idx="7">
                  <c:v>21510</c:v>
                </c:pt>
                <c:pt idx="8">
                  <c:v>20121</c:v>
                </c:pt>
                <c:pt idx="9">
                  <c:v>25187</c:v>
                </c:pt>
                <c:pt idx="10">
                  <c:v>23443</c:v>
                </c:pt>
                <c:pt idx="11">
                  <c:v>19271</c:v>
                </c:pt>
                <c:pt idx="12">
                  <c:v>21711</c:v>
                </c:pt>
                <c:pt idx="13">
                  <c:v>25012</c:v>
                </c:pt>
                <c:pt idx="14">
                  <c:v>26096</c:v>
                </c:pt>
                <c:pt idx="15">
                  <c:v>28724</c:v>
                </c:pt>
                <c:pt idx="17">
                  <c:v>33165</c:v>
                </c:pt>
                <c:pt idx="18">
                  <c:v>34882</c:v>
                </c:pt>
                <c:pt idx="19">
                  <c:v>38006</c:v>
                </c:pt>
                <c:pt idx="20">
                  <c:v>41687</c:v>
                </c:pt>
                <c:pt idx="21">
                  <c:v>44747</c:v>
                </c:pt>
                <c:pt idx="22">
                  <c:v>41326</c:v>
                </c:pt>
              </c:numCache>
            </c:numRef>
          </c:val>
          <c:smooth val="0"/>
          <c:extLst>
            <c:ext xmlns:c16="http://schemas.microsoft.com/office/drawing/2014/chart" uri="{C3380CC4-5D6E-409C-BE32-E72D297353CC}">
              <c16:uniqueId val="{00000002-1110-4B54-9C02-DE092A05ACCB}"/>
            </c:ext>
          </c:extLst>
        </c:ser>
        <c:ser>
          <c:idx val="1"/>
          <c:order val="1"/>
          <c:tx>
            <c:strRef>
              <c:f>Décote!$A$4</c:f>
              <c:strCache>
                <c:ptCount val="1"/>
                <c:pt idx="0">
                  <c:v>Femmes</c:v>
                </c:pt>
              </c:strCache>
            </c:strRef>
          </c:tx>
          <c:spPr>
            <a:ln w="28575" cap="rnd">
              <a:solidFill>
                <a:schemeClr val="accent2"/>
              </a:solidFill>
              <a:round/>
            </a:ln>
            <a:effectLst/>
          </c:spPr>
          <c:marker>
            <c:symbol val="none"/>
          </c:marker>
          <c:dLbls>
            <c:dLbl>
              <c:idx val="0"/>
              <c:layout>
                <c:manualLayout>
                  <c:x val="-2.4880528660228391E-17"/>
                  <c:y val="7.1729957805907171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3E63-427E-A38D-FB509D30BEB9}"/>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fr-FR"/>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extLst>
                <c:ext xmlns:c15="http://schemas.microsoft.com/office/drawing/2012/chart" uri="{02D57815-91ED-43cb-92C2-25804820EDAC}">
                  <c15:fullRef>
                    <c15:sqref>Décote!$B$2:$Y$2</c15:sqref>
                  </c15:fullRef>
                </c:ext>
              </c:extLst>
              <c:f>Décote!$C$2:$Y$2</c:f>
              <c:strCache>
                <c:ptCount val="23"/>
                <c:pt idx="0">
                  <c:v>2004</c:v>
                </c:pt>
                <c:pt idx="1">
                  <c:v>2005</c:v>
                </c:pt>
                <c:pt idx="2">
                  <c:v>2006</c:v>
                </c:pt>
                <c:pt idx="3">
                  <c:v>2007</c:v>
                </c:pt>
                <c:pt idx="4">
                  <c:v>2008</c:v>
                </c:pt>
                <c:pt idx="5">
                  <c:v>2009</c:v>
                </c:pt>
                <c:pt idx="6">
                  <c:v>2010</c:v>
                </c:pt>
                <c:pt idx="7">
                  <c:v>2011</c:v>
                </c:pt>
                <c:pt idx="8">
                  <c:v>2012</c:v>
                </c:pt>
                <c:pt idx="9">
                  <c:v>2013</c:v>
                </c:pt>
                <c:pt idx="10">
                  <c:v>2014</c:v>
                </c:pt>
                <c:pt idx="11">
                  <c:v>2015</c:v>
                </c:pt>
                <c:pt idx="12">
                  <c:v>2016</c:v>
                </c:pt>
                <c:pt idx="13">
                  <c:v>2017</c:v>
                </c:pt>
                <c:pt idx="14">
                  <c:v>2018</c:v>
                </c:pt>
                <c:pt idx="15">
                  <c:v>2019*</c:v>
                </c:pt>
                <c:pt idx="17">
                  <c:v>2019*</c:v>
                </c:pt>
                <c:pt idx="18">
                  <c:v>2020</c:v>
                </c:pt>
                <c:pt idx="19">
                  <c:v>2021</c:v>
                </c:pt>
                <c:pt idx="20">
                  <c:v>2022</c:v>
                </c:pt>
                <c:pt idx="21">
                  <c:v>2023</c:v>
                </c:pt>
                <c:pt idx="22">
                  <c:v>2024</c:v>
                </c:pt>
              </c:strCache>
            </c:strRef>
          </c:cat>
          <c:val>
            <c:numRef>
              <c:extLst>
                <c:ext xmlns:c15="http://schemas.microsoft.com/office/drawing/2012/chart" uri="{02D57815-91ED-43cb-92C2-25804820EDAC}">
                  <c15:fullRef>
                    <c15:sqref>Décote!$B$4:$Y$4</c15:sqref>
                  </c15:fullRef>
                </c:ext>
              </c:extLst>
              <c:f>Décote!$C$4:$Y$4</c:f>
              <c:numCache>
                <c:formatCode>#,##0</c:formatCode>
                <c:ptCount val="23"/>
                <c:pt idx="0">
                  <c:v>18295</c:v>
                </c:pt>
                <c:pt idx="1">
                  <c:v>19025</c:v>
                </c:pt>
                <c:pt idx="2">
                  <c:v>24146</c:v>
                </c:pt>
                <c:pt idx="3">
                  <c:v>27338</c:v>
                </c:pt>
                <c:pt idx="4">
                  <c:v>28172</c:v>
                </c:pt>
                <c:pt idx="5">
                  <c:v>31998</c:v>
                </c:pt>
                <c:pt idx="6">
                  <c:v>36174</c:v>
                </c:pt>
                <c:pt idx="7">
                  <c:v>27400</c:v>
                </c:pt>
                <c:pt idx="8">
                  <c:v>25406</c:v>
                </c:pt>
                <c:pt idx="9">
                  <c:v>30629</c:v>
                </c:pt>
                <c:pt idx="10">
                  <c:v>31362</c:v>
                </c:pt>
                <c:pt idx="11">
                  <c:v>27442</c:v>
                </c:pt>
                <c:pt idx="12">
                  <c:v>32153</c:v>
                </c:pt>
                <c:pt idx="13">
                  <c:v>38926</c:v>
                </c:pt>
                <c:pt idx="14">
                  <c:v>42811</c:v>
                </c:pt>
                <c:pt idx="15">
                  <c:v>45279</c:v>
                </c:pt>
                <c:pt idx="17">
                  <c:v>48297</c:v>
                </c:pt>
                <c:pt idx="18">
                  <c:v>48619</c:v>
                </c:pt>
                <c:pt idx="19">
                  <c:v>52375</c:v>
                </c:pt>
                <c:pt idx="20">
                  <c:v>55282</c:v>
                </c:pt>
                <c:pt idx="21">
                  <c:v>53281</c:v>
                </c:pt>
                <c:pt idx="22">
                  <c:v>47441</c:v>
                </c:pt>
              </c:numCache>
            </c:numRef>
          </c:val>
          <c:smooth val="0"/>
          <c:extLst>
            <c:ext xmlns:c16="http://schemas.microsoft.com/office/drawing/2014/chart" uri="{C3380CC4-5D6E-409C-BE32-E72D297353CC}">
              <c16:uniqueId val="{00000005-1110-4B54-9C02-DE092A05ACCB}"/>
            </c:ext>
          </c:extLst>
        </c:ser>
        <c:ser>
          <c:idx val="2"/>
          <c:order val="2"/>
          <c:tx>
            <c:strRef>
              <c:f>Décote!$A$5</c:f>
              <c:strCache>
                <c:ptCount val="1"/>
                <c:pt idx="0">
                  <c:v>Ensemble</c:v>
                </c:pt>
              </c:strCache>
            </c:strRef>
          </c:tx>
          <c:spPr>
            <a:ln w="28575" cap="rnd">
              <a:solidFill>
                <a:schemeClr val="accent3"/>
              </a:solidFill>
              <a:round/>
            </a:ln>
            <a:effectLst/>
          </c:spPr>
          <c:marker>
            <c:symbol val="none"/>
          </c:marker>
          <c:dLbls>
            <c:dLbl>
              <c:idx val="0"/>
              <c:layout>
                <c:manualLayout>
                  <c:x val="-8.1428125359988193E-3"/>
                  <c:y val="-0.109704641350211"/>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7-3E63-427E-A38D-FB509D30BEB9}"/>
                </c:ext>
              </c:extLst>
            </c:dLbl>
            <c:dLbl>
              <c:idx val="22"/>
              <c:layout>
                <c:manualLayout>
                  <c:x val="-5.4285416906658793E-2"/>
                  <c:y val="6.3291139240506306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3E63-427E-A38D-FB509D30BEB9}"/>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fr-FR"/>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extLst>
                <c:ext xmlns:c15="http://schemas.microsoft.com/office/drawing/2012/chart" uri="{02D57815-91ED-43cb-92C2-25804820EDAC}">
                  <c15:fullRef>
                    <c15:sqref>Décote!$B$2:$Y$2</c15:sqref>
                  </c15:fullRef>
                </c:ext>
              </c:extLst>
              <c:f>Décote!$C$2:$Y$2</c:f>
              <c:strCache>
                <c:ptCount val="23"/>
                <c:pt idx="0">
                  <c:v>2004</c:v>
                </c:pt>
                <c:pt idx="1">
                  <c:v>2005</c:v>
                </c:pt>
                <c:pt idx="2">
                  <c:v>2006</c:v>
                </c:pt>
                <c:pt idx="3">
                  <c:v>2007</c:v>
                </c:pt>
                <c:pt idx="4">
                  <c:v>2008</c:v>
                </c:pt>
                <c:pt idx="5">
                  <c:v>2009</c:v>
                </c:pt>
                <c:pt idx="6">
                  <c:v>2010</c:v>
                </c:pt>
                <c:pt idx="7">
                  <c:v>2011</c:v>
                </c:pt>
                <c:pt idx="8">
                  <c:v>2012</c:v>
                </c:pt>
                <c:pt idx="9">
                  <c:v>2013</c:v>
                </c:pt>
                <c:pt idx="10">
                  <c:v>2014</c:v>
                </c:pt>
                <c:pt idx="11">
                  <c:v>2015</c:v>
                </c:pt>
                <c:pt idx="12">
                  <c:v>2016</c:v>
                </c:pt>
                <c:pt idx="13">
                  <c:v>2017</c:v>
                </c:pt>
                <c:pt idx="14">
                  <c:v>2018</c:v>
                </c:pt>
                <c:pt idx="15">
                  <c:v>2019*</c:v>
                </c:pt>
                <c:pt idx="17">
                  <c:v>2019*</c:v>
                </c:pt>
                <c:pt idx="18">
                  <c:v>2020</c:v>
                </c:pt>
                <c:pt idx="19">
                  <c:v>2021</c:v>
                </c:pt>
                <c:pt idx="20">
                  <c:v>2022</c:v>
                </c:pt>
                <c:pt idx="21">
                  <c:v>2023</c:v>
                </c:pt>
                <c:pt idx="22">
                  <c:v>2024</c:v>
                </c:pt>
              </c:strCache>
            </c:strRef>
          </c:cat>
          <c:val>
            <c:numRef>
              <c:extLst>
                <c:ext xmlns:c15="http://schemas.microsoft.com/office/drawing/2012/chart" uri="{02D57815-91ED-43cb-92C2-25804820EDAC}">
                  <c15:fullRef>
                    <c15:sqref>Décote!$B$5:$Y$5</c15:sqref>
                  </c15:fullRef>
                </c:ext>
              </c:extLst>
              <c:f>Décote!$C$5:$Y$5</c:f>
              <c:numCache>
                <c:formatCode>#,##0</c:formatCode>
                <c:ptCount val="23"/>
                <c:pt idx="0">
                  <c:v>42622</c:v>
                </c:pt>
                <c:pt idx="1">
                  <c:v>41271</c:v>
                </c:pt>
                <c:pt idx="2">
                  <c:v>45580</c:v>
                </c:pt>
                <c:pt idx="3">
                  <c:v>50539</c:v>
                </c:pt>
                <c:pt idx="4">
                  <c:v>51477</c:v>
                </c:pt>
                <c:pt idx="5">
                  <c:v>56049</c:v>
                </c:pt>
                <c:pt idx="6">
                  <c:v>62309</c:v>
                </c:pt>
                <c:pt idx="7">
                  <c:v>48910</c:v>
                </c:pt>
                <c:pt idx="8">
                  <c:v>45527</c:v>
                </c:pt>
                <c:pt idx="9">
                  <c:v>55816</c:v>
                </c:pt>
                <c:pt idx="10">
                  <c:v>54805</c:v>
                </c:pt>
                <c:pt idx="11">
                  <c:v>46713</c:v>
                </c:pt>
                <c:pt idx="12">
                  <c:v>53864</c:v>
                </c:pt>
                <c:pt idx="13">
                  <c:v>63938</c:v>
                </c:pt>
                <c:pt idx="14">
                  <c:v>68907</c:v>
                </c:pt>
                <c:pt idx="15">
                  <c:v>74003</c:v>
                </c:pt>
                <c:pt idx="17">
                  <c:v>81462</c:v>
                </c:pt>
                <c:pt idx="18">
                  <c:v>83501</c:v>
                </c:pt>
                <c:pt idx="19">
                  <c:v>90381</c:v>
                </c:pt>
                <c:pt idx="20">
                  <c:v>96969</c:v>
                </c:pt>
                <c:pt idx="21">
                  <c:v>98028</c:v>
                </c:pt>
                <c:pt idx="22">
                  <c:v>88767</c:v>
                </c:pt>
              </c:numCache>
            </c:numRef>
          </c:val>
          <c:smooth val="0"/>
          <c:extLst>
            <c:ext xmlns:c16="http://schemas.microsoft.com/office/drawing/2014/chart" uri="{C3380CC4-5D6E-409C-BE32-E72D297353CC}">
              <c16:uniqueId val="{00000008-1110-4B54-9C02-DE092A05ACCB}"/>
            </c:ext>
          </c:extLst>
        </c:ser>
        <c:dLbls>
          <c:showLegendKey val="0"/>
          <c:showVal val="0"/>
          <c:showCatName val="0"/>
          <c:showSerName val="0"/>
          <c:showPercent val="0"/>
          <c:showBubbleSize val="0"/>
        </c:dLbls>
        <c:smooth val="0"/>
        <c:axId val="462446512"/>
        <c:axId val="462447168"/>
      </c:lineChart>
      <c:catAx>
        <c:axId val="46244651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462447168"/>
        <c:crosses val="autoZero"/>
        <c:auto val="1"/>
        <c:lblAlgn val="ctr"/>
        <c:lblOffset val="100"/>
        <c:noMultiLvlLbl val="0"/>
      </c:catAx>
      <c:valAx>
        <c:axId val="462447168"/>
        <c:scaling>
          <c:orientation val="minMax"/>
          <c:max val="10000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462446512"/>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fr-FR"/>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0"/>
          <c:order val="0"/>
          <c:tx>
            <c:strRef>
              <c:f>Décote!$A$7</c:f>
              <c:strCache>
                <c:ptCount val="1"/>
                <c:pt idx="0">
                  <c:v>Hommes</c:v>
                </c:pt>
              </c:strCache>
            </c:strRef>
          </c:tx>
          <c:spPr>
            <a:solidFill>
              <a:schemeClr val="accent4"/>
            </a:solidFill>
            <a:ln>
              <a:solidFill>
                <a:schemeClr val="accent4"/>
              </a:solidFill>
            </a:ln>
            <a:effectLst/>
          </c:spPr>
          <c:invertIfNegative val="0"/>
          <c:cat>
            <c:strRef>
              <c:extLst>
                <c:ext xmlns:c15="http://schemas.microsoft.com/office/drawing/2012/chart" uri="{02D57815-91ED-43cb-92C2-25804820EDAC}">
                  <c15:fullRef>
                    <c15:sqref>Décote!$B$2:$Y$2</c15:sqref>
                  </c15:fullRef>
                </c:ext>
              </c:extLst>
              <c:f>Décote!$C$2:$Y$2</c:f>
              <c:strCache>
                <c:ptCount val="23"/>
                <c:pt idx="0">
                  <c:v>2004</c:v>
                </c:pt>
                <c:pt idx="1">
                  <c:v>2005</c:v>
                </c:pt>
                <c:pt idx="2">
                  <c:v>2006</c:v>
                </c:pt>
                <c:pt idx="3">
                  <c:v>2007</c:v>
                </c:pt>
                <c:pt idx="4">
                  <c:v>2008</c:v>
                </c:pt>
                <c:pt idx="5">
                  <c:v>2009</c:v>
                </c:pt>
                <c:pt idx="6">
                  <c:v>2010</c:v>
                </c:pt>
                <c:pt idx="7">
                  <c:v>2011</c:v>
                </c:pt>
                <c:pt idx="8">
                  <c:v>2012</c:v>
                </c:pt>
                <c:pt idx="9">
                  <c:v>2013</c:v>
                </c:pt>
                <c:pt idx="10">
                  <c:v>2014</c:v>
                </c:pt>
                <c:pt idx="11">
                  <c:v>2015</c:v>
                </c:pt>
                <c:pt idx="12">
                  <c:v>2016</c:v>
                </c:pt>
                <c:pt idx="13">
                  <c:v>2017</c:v>
                </c:pt>
                <c:pt idx="14">
                  <c:v>2018</c:v>
                </c:pt>
                <c:pt idx="15">
                  <c:v>2019*</c:v>
                </c:pt>
                <c:pt idx="17">
                  <c:v>2019*</c:v>
                </c:pt>
                <c:pt idx="18">
                  <c:v>2020</c:v>
                </c:pt>
                <c:pt idx="19">
                  <c:v>2021</c:v>
                </c:pt>
                <c:pt idx="20">
                  <c:v>2022</c:v>
                </c:pt>
                <c:pt idx="21">
                  <c:v>2023</c:v>
                </c:pt>
                <c:pt idx="22">
                  <c:v>2024</c:v>
                </c:pt>
              </c:strCache>
            </c:strRef>
          </c:cat>
          <c:val>
            <c:numRef>
              <c:extLst>
                <c:ext xmlns:c15="http://schemas.microsoft.com/office/drawing/2012/chart" uri="{02D57815-91ED-43cb-92C2-25804820EDAC}">
                  <c15:fullRef>
                    <c15:sqref>Décote!$B$7:$Y$7</c15:sqref>
                  </c15:fullRef>
                </c:ext>
              </c:extLst>
              <c:f>Décote!$C$7:$Y$7</c:f>
              <c:numCache>
                <c:formatCode>0.0%</c:formatCode>
                <c:ptCount val="23"/>
                <c:pt idx="0">
                  <c:v>6.4636035380172124E-2</c:v>
                </c:pt>
                <c:pt idx="1">
                  <c:v>6.332371209145303E-2</c:v>
                </c:pt>
                <c:pt idx="2">
                  <c:v>5.6154194797471309E-2</c:v>
                </c:pt>
                <c:pt idx="3">
                  <c:v>5.9237150305236901E-2</c:v>
                </c:pt>
                <c:pt idx="4">
                  <c:v>5.8961935965389435E-2</c:v>
                </c:pt>
                <c:pt idx="5">
                  <c:v>7.4761038839930988E-2</c:v>
                </c:pt>
                <c:pt idx="6">
                  <c:v>7.5358699914650176E-2</c:v>
                </c:pt>
                <c:pt idx="7">
                  <c:v>7.5706914635262315E-2</c:v>
                </c:pt>
                <c:pt idx="8">
                  <c:v>7.2806944539931473E-2</c:v>
                </c:pt>
                <c:pt idx="9">
                  <c:v>7.5990116186102921E-2</c:v>
                </c:pt>
                <c:pt idx="10">
                  <c:v>7.3295335523991464E-2</c:v>
                </c:pt>
                <c:pt idx="11">
                  <c:v>6.7217540530736392E-2</c:v>
                </c:pt>
                <c:pt idx="12">
                  <c:v>7.319811467064051E-2</c:v>
                </c:pt>
                <c:pt idx="13">
                  <c:v>8.1938051792763422E-2</c:v>
                </c:pt>
                <c:pt idx="14">
                  <c:v>8.8074088074088078E-2</c:v>
                </c:pt>
                <c:pt idx="15">
                  <c:v>0.10263556584626819</c:v>
                </c:pt>
                <c:pt idx="17">
                  <c:v>0.10860737606675268</c:v>
                </c:pt>
                <c:pt idx="18">
                  <c:v>0.11395138396605176</c:v>
                </c:pt>
                <c:pt idx="19">
                  <c:v>0.11879993498293302</c:v>
                </c:pt>
                <c:pt idx="20">
                  <c:v>0.12520235345705302</c:v>
                </c:pt>
                <c:pt idx="21">
                  <c:v>0.13116286977218633</c:v>
                </c:pt>
                <c:pt idx="22">
                  <c:v>0.13147789347764532</c:v>
                </c:pt>
              </c:numCache>
            </c:numRef>
          </c:val>
          <c:extLst>
            <c:ext xmlns:c16="http://schemas.microsoft.com/office/drawing/2014/chart" uri="{C3380CC4-5D6E-409C-BE32-E72D297353CC}">
              <c16:uniqueId val="{00000000-A0A5-47D1-AD31-B79D3613906A}"/>
            </c:ext>
          </c:extLst>
        </c:ser>
        <c:ser>
          <c:idx val="1"/>
          <c:order val="1"/>
          <c:tx>
            <c:strRef>
              <c:f>Décote!$A$8</c:f>
              <c:strCache>
                <c:ptCount val="1"/>
                <c:pt idx="0">
                  <c:v>Femmes</c:v>
                </c:pt>
              </c:strCache>
            </c:strRef>
          </c:tx>
          <c:spPr>
            <a:solidFill>
              <a:schemeClr val="accent2"/>
            </a:solidFill>
            <a:ln>
              <a:solidFill>
                <a:schemeClr val="accent2"/>
              </a:solidFill>
            </a:ln>
            <a:effectLst/>
          </c:spPr>
          <c:invertIfNegative val="0"/>
          <c:cat>
            <c:strRef>
              <c:extLst>
                <c:ext xmlns:c15="http://schemas.microsoft.com/office/drawing/2012/chart" uri="{02D57815-91ED-43cb-92C2-25804820EDAC}">
                  <c15:fullRef>
                    <c15:sqref>Décote!$B$2:$Y$2</c15:sqref>
                  </c15:fullRef>
                </c:ext>
              </c:extLst>
              <c:f>Décote!$C$2:$Y$2</c:f>
              <c:strCache>
                <c:ptCount val="23"/>
                <c:pt idx="0">
                  <c:v>2004</c:v>
                </c:pt>
                <c:pt idx="1">
                  <c:v>2005</c:v>
                </c:pt>
                <c:pt idx="2">
                  <c:v>2006</c:v>
                </c:pt>
                <c:pt idx="3">
                  <c:v>2007</c:v>
                </c:pt>
                <c:pt idx="4">
                  <c:v>2008</c:v>
                </c:pt>
                <c:pt idx="5">
                  <c:v>2009</c:v>
                </c:pt>
                <c:pt idx="6">
                  <c:v>2010</c:v>
                </c:pt>
                <c:pt idx="7">
                  <c:v>2011</c:v>
                </c:pt>
                <c:pt idx="8">
                  <c:v>2012</c:v>
                </c:pt>
                <c:pt idx="9">
                  <c:v>2013</c:v>
                </c:pt>
                <c:pt idx="10">
                  <c:v>2014</c:v>
                </c:pt>
                <c:pt idx="11">
                  <c:v>2015</c:v>
                </c:pt>
                <c:pt idx="12">
                  <c:v>2016</c:v>
                </c:pt>
                <c:pt idx="13">
                  <c:v>2017</c:v>
                </c:pt>
                <c:pt idx="14">
                  <c:v>2018</c:v>
                </c:pt>
                <c:pt idx="15">
                  <c:v>2019*</c:v>
                </c:pt>
                <c:pt idx="17">
                  <c:v>2019*</c:v>
                </c:pt>
                <c:pt idx="18">
                  <c:v>2020</c:v>
                </c:pt>
                <c:pt idx="19">
                  <c:v>2021</c:v>
                </c:pt>
                <c:pt idx="20">
                  <c:v>2022</c:v>
                </c:pt>
                <c:pt idx="21">
                  <c:v>2023</c:v>
                </c:pt>
                <c:pt idx="22">
                  <c:v>2024</c:v>
                </c:pt>
              </c:strCache>
            </c:strRef>
          </c:cat>
          <c:val>
            <c:numRef>
              <c:extLst>
                <c:ext xmlns:c15="http://schemas.microsoft.com/office/drawing/2012/chart" uri="{02D57815-91ED-43cb-92C2-25804820EDAC}">
                  <c15:fullRef>
                    <c15:sqref>Décote!$B$8:$Y$8</c15:sqref>
                  </c15:fullRef>
                </c:ext>
              </c:extLst>
              <c:f>Décote!$C$8:$Y$8</c:f>
              <c:numCache>
                <c:formatCode>0.0%</c:formatCode>
                <c:ptCount val="23"/>
                <c:pt idx="0">
                  <c:v>6.5178666856674616E-2</c:v>
                </c:pt>
                <c:pt idx="1">
                  <c:v>6.6041141635251557E-2</c:v>
                </c:pt>
                <c:pt idx="2">
                  <c:v>7.2324595034985145E-2</c:v>
                </c:pt>
                <c:pt idx="3">
                  <c:v>7.5604339685779315E-2</c:v>
                </c:pt>
                <c:pt idx="4">
                  <c:v>7.5340304335035968E-2</c:v>
                </c:pt>
                <c:pt idx="5">
                  <c:v>8.8497631157538392E-2</c:v>
                </c:pt>
                <c:pt idx="6">
                  <c:v>9.542551591876143E-2</c:v>
                </c:pt>
                <c:pt idx="7">
                  <c:v>8.5079428166879884E-2</c:v>
                </c:pt>
                <c:pt idx="8">
                  <c:v>8.5569170040349474E-2</c:v>
                </c:pt>
                <c:pt idx="9">
                  <c:v>8.6126998588404668E-2</c:v>
                </c:pt>
                <c:pt idx="10">
                  <c:v>9.2955291830177714E-2</c:v>
                </c:pt>
                <c:pt idx="11">
                  <c:v>9.1142788819215642E-2</c:v>
                </c:pt>
                <c:pt idx="12">
                  <c:v>0.10383524837399162</c:v>
                </c:pt>
                <c:pt idx="13">
                  <c:v>0.11714959852652614</c:v>
                </c:pt>
                <c:pt idx="14">
                  <c:v>0.12129686295842966</c:v>
                </c:pt>
                <c:pt idx="15">
                  <c:v>0.13543408360128617</c:v>
                </c:pt>
                <c:pt idx="17">
                  <c:v>0.13965249525065276</c:v>
                </c:pt>
                <c:pt idx="18">
                  <c:v>0.14489129948890644</c:v>
                </c:pt>
                <c:pt idx="19">
                  <c:v>0.14690620442050936</c:v>
                </c:pt>
                <c:pt idx="20">
                  <c:v>0.1494754488427428</c:v>
                </c:pt>
                <c:pt idx="21">
                  <c:v>0.14561230903774153</c:v>
                </c:pt>
                <c:pt idx="22">
                  <c:v>0.13784496835792445</c:v>
                </c:pt>
              </c:numCache>
            </c:numRef>
          </c:val>
          <c:extLst>
            <c:ext xmlns:c16="http://schemas.microsoft.com/office/drawing/2014/chart" uri="{C3380CC4-5D6E-409C-BE32-E72D297353CC}">
              <c16:uniqueId val="{00000001-A0A5-47D1-AD31-B79D3613906A}"/>
            </c:ext>
          </c:extLst>
        </c:ser>
        <c:dLbls>
          <c:showLegendKey val="0"/>
          <c:showVal val="0"/>
          <c:showCatName val="0"/>
          <c:showSerName val="0"/>
          <c:showPercent val="0"/>
          <c:showBubbleSize val="0"/>
        </c:dLbls>
        <c:gapWidth val="219"/>
        <c:axId val="627597432"/>
        <c:axId val="627595792"/>
      </c:barChart>
      <c:lineChart>
        <c:grouping val="standard"/>
        <c:varyColors val="0"/>
        <c:ser>
          <c:idx val="2"/>
          <c:order val="2"/>
          <c:tx>
            <c:strRef>
              <c:f>Décote!$A$9</c:f>
              <c:strCache>
                <c:ptCount val="1"/>
                <c:pt idx="0">
                  <c:v>Ensemble</c:v>
                </c:pt>
              </c:strCache>
            </c:strRef>
          </c:tx>
          <c:spPr>
            <a:ln w="28575" cap="rnd">
              <a:solidFill>
                <a:schemeClr val="accent3"/>
              </a:solidFill>
              <a:prstDash val="sysDash"/>
              <a:round/>
            </a:ln>
            <a:effectLst/>
          </c:spPr>
          <c:marker>
            <c:symbol val="none"/>
          </c:marker>
          <c:dLbls>
            <c:dLbl>
              <c:idx val="0"/>
              <c:layout>
                <c:manualLayout>
                  <c:x val="-2.0202020202020204E-2"/>
                  <c:y val="-8.6956521739130432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0CA7-45D2-971C-6AE3DD3909D8}"/>
                </c:ext>
              </c:extLst>
            </c:dLbl>
            <c:dLbl>
              <c:idx val="22"/>
              <c:layout>
                <c:manualLayout>
                  <c:x val="-1.154401154401165E-2"/>
                  <c:y val="-8.6956521739130432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391B-4144-B6E3-ADF92F692E1B}"/>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fr-FR"/>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extLst>
                <c:ext xmlns:c15="http://schemas.microsoft.com/office/drawing/2012/chart" uri="{02D57815-91ED-43cb-92C2-25804820EDAC}">
                  <c15:fullRef>
                    <c15:sqref>Décote!$B$2:$Y$2</c15:sqref>
                  </c15:fullRef>
                </c:ext>
              </c:extLst>
              <c:f>Décote!$C$2:$Y$2</c:f>
              <c:strCache>
                <c:ptCount val="23"/>
                <c:pt idx="0">
                  <c:v>2004</c:v>
                </c:pt>
                <c:pt idx="1">
                  <c:v>2005</c:v>
                </c:pt>
                <c:pt idx="2">
                  <c:v>2006</c:v>
                </c:pt>
                <c:pt idx="3">
                  <c:v>2007</c:v>
                </c:pt>
                <c:pt idx="4">
                  <c:v>2008</c:v>
                </c:pt>
                <c:pt idx="5">
                  <c:v>2009</c:v>
                </c:pt>
                <c:pt idx="6">
                  <c:v>2010</c:v>
                </c:pt>
                <c:pt idx="7">
                  <c:v>2011</c:v>
                </c:pt>
                <c:pt idx="8">
                  <c:v>2012</c:v>
                </c:pt>
                <c:pt idx="9">
                  <c:v>2013</c:v>
                </c:pt>
                <c:pt idx="10">
                  <c:v>2014</c:v>
                </c:pt>
                <c:pt idx="11">
                  <c:v>2015</c:v>
                </c:pt>
                <c:pt idx="12">
                  <c:v>2016</c:v>
                </c:pt>
                <c:pt idx="13">
                  <c:v>2017</c:v>
                </c:pt>
                <c:pt idx="14">
                  <c:v>2018</c:v>
                </c:pt>
                <c:pt idx="15">
                  <c:v>2019*</c:v>
                </c:pt>
                <c:pt idx="17">
                  <c:v>2019*</c:v>
                </c:pt>
                <c:pt idx="18">
                  <c:v>2020</c:v>
                </c:pt>
                <c:pt idx="19">
                  <c:v>2021</c:v>
                </c:pt>
                <c:pt idx="20">
                  <c:v>2022</c:v>
                </c:pt>
                <c:pt idx="21">
                  <c:v>2023</c:v>
                </c:pt>
                <c:pt idx="22">
                  <c:v>2024</c:v>
                </c:pt>
              </c:strCache>
            </c:strRef>
          </c:cat>
          <c:val>
            <c:numRef>
              <c:extLst>
                <c:ext xmlns:c15="http://schemas.microsoft.com/office/drawing/2012/chart" uri="{02D57815-91ED-43cb-92C2-25804820EDAC}">
                  <c15:fullRef>
                    <c15:sqref>Décote!$B$9:$Y$9</c15:sqref>
                  </c15:fullRef>
                </c:ext>
              </c:extLst>
              <c:f>Décote!$C$9:$Y$9</c:f>
              <c:numCache>
                <c:formatCode>0.0%</c:formatCode>
                <c:ptCount val="23"/>
                <c:pt idx="0">
                  <c:v>6.4867842918215873E-2</c:v>
                </c:pt>
                <c:pt idx="1">
                  <c:v>6.454806501257461E-2</c:v>
                </c:pt>
                <c:pt idx="2">
                  <c:v>6.3698807219570816E-2</c:v>
                </c:pt>
                <c:pt idx="3">
                  <c:v>6.7094055672971734E-2</c:v>
                </c:pt>
                <c:pt idx="4">
                  <c:v>6.6924081982877984E-2</c:v>
                </c:pt>
                <c:pt idx="5">
                  <c:v>8.2030049438439043E-2</c:v>
                </c:pt>
                <c:pt idx="6">
                  <c:v>8.5838192891750667E-2</c:v>
                </c:pt>
                <c:pt idx="7">
                  <c:v>8.0686403573891327E-2</c:v>
                </c:pt>
                <c:pt idx="8">
                  <c:v>7.9416746472411634E-2</c:v>
                </c:pt>
                <c:pt idx="9">
                  <c:v>8.1236891934965083E-2</c:v>
                </c:pt>
                <c:pt idx="10">
                  <c:v>8.3387728211237758E-2</c:v>
                </c:pt>
                <c:pt idx="11">
                  <c:v>7.9473071740639417E-2</c:v>
                </c:pt>
                <c:pt idx="12">
                  <c:v>8.8846369544419893E-2</c:v>
                </c:pt>
                <c:pt idx="13">
                  <c:v>0.10029002511250433</c:v>
                </c:pt>
                <c:pt idx="14">
                  <c:v>0.10613486538106093</c:v>
                </c:pt>
                <c:pt idx="15">
                  <c:v>0.12048897000760352</c:v>
                </c:pt>
                <c:pt idx="17">
                  <c:v>0.12509463254929723</c:v>
                </c:pt>
                <c:pt idx="18">
                  <c:v>0.13013115816902199</c:v>
                </c:pt>
                <c:pt idx="19">
                  <c:v>0.13361352736992119</c:v>
                </c:pt>
                <c:pt idx="20">
                  <c:v>0.13797583085869747</c:v>
                </c:pt>
                <c:pt idx="21">
                  <c:v>0.13864052294976706</c:v>
                </c:pt>
                <c:pt idx="22">
                  <c:v>0.13480571193398139</c:v>
                </c:pt>
              </c:numCache>
            </c:numRef>
          </c:val>
          <c:smooth val="0"/>
          <c:extLst>
            <c:ext xmlns:c16="http://schemas.microsoft.com/office/drawing/2014/chart" uri="{C3380CC4-5D6E-409C-BE32-E72D297353CC}">
              <c16:uniqueId val="{00000002-A0A5-47D1-AD31-B79D3613906A}"/>
            </c:ext>
          </c:extLst>
        </c:ser>
        <c:dLbls>
          <c:showLegendKey val="0"/>
          <c:showVal val="0"/>
          <c:showCatName val="0"/>
          <c:showSerName val="0"/>
          <c:showPercent val="0"/>
          <c:showBubbleSize val="0"/>
        </c:dLbls>
        <c:marker val="1"/>
        <c:smooth val="0"/>
        <c:axId val="627597432"/>
        <c:axId val="627595792"/>
      </c:lineChart>
      <c:catAx>
        <c:axId val="62759743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627595792"/>
        <c:crosses val="autoZero"/>
        <c:auto val="1"/>
        <c:lblAlgn val="ctr"/>
        <c:lblOffset val="100"/>
        <c:noMultiLvlLbl val="0"/>
      </c:catAx>
      <c:valAx>
        <c:axId val="627595792"/>
        <c:scaling>
          <c:orientation val="minMax"/>
        </c:scaling>
        <c:delete val="0"/>
        <c:axPos val="l"/>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627597432"/>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fr-FR"/>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lineChart>
        <c:grouping val="standard"/>
        <c:varyColors val="0"/>
        <c:ser>
          <c:idx val="0"/>
          <c:order val="0"/>
          <c:tx>
            <c:strRef>
              <c:f>Surcote!$A$3</c:f>
              <c:strCache>
                <c:ptCount val="1"/>
                <c:pt idx="0">
                  <c:v>Hommes</c:v>
                </c:pt>
              </c:strCache>
            </c:strRef>
          </c:tx>
          <c:spPr>
            <a:ln w="28575" cap="rnd">
              <a:solidFill>
                <a:schemeClr val="accent4"/>
              </a:solidFill>
              <a:round/>
            </a:ln>
            <a:effectLst/>
          </c:spPr>
          <c:marker>
            <c:symbol val="none"/>
          </c:marker>
          <c:cat>
            <c:strRef>
              <c:f>Surcote!$B$2:$X$2</c:f>
              <c:strCache>
                <c:ptCount val="23"/>
                <c:pt idx="0">
                  <c:v>2004</c:v>
                </c:pt>
                <c:pt idx="1">
                  <c:v>2005</c:v>
                </c:pt>
                <c:pt idx="2">
                  <c:v>2006</c:v>
                </c:pt>
                <c:pt idx="3">
                  <c:v>2007</c:v>
                </c:pt>
                <c:pt idx="4">
                  <c:v>2008</c:v>
                </c:pt>
                <c:pt idx="5">
                  <c:v>2009</c:v>
                </c:pt>
                <c:pt idx="6">
                  <c:v>2010</c:v>
                </c:pt>
                <c:pt idx="7">
                  <c:v>2011</c:v>
                </c:pt>
                <c:pt idx="8">
                  <c:v>2012</c:v>
                </c:pt>
                <c:pt idx="9">
                  <c:v>2013</c:v>
                </c:pt>
                <c:pt idx="10">
                  <c:v>2014</c:v>
                </c:pt>
                <c:pt idx="11">
                  <c:v>2015</c:v>
                </c:pt>
                <c:pt idx="12">
                  <c:v>2016</c:v>
                </c:pt>
                <c:pt idx="13">
                  <c:v>2017</c:v>
                </c:pt>
                <c:pt idx="14">
                  <c:v>2018</c:v>
                </c:pt>
                <c:pt idx="15">
                  <c:v>2019*</c:v>
                </c:pt>
                <c:pt idx="17">
                  <c:v>2019*</c:v>
                </c:pt>
                <c:pt idx="18">
                  <c:v>2020</c:v>
                </c:pt>
                <c:pt idx="19">
                  <c:v>2021</c:v>
                </c:pt>
                <c:pt idx="20">
                  <c:v>2022</c:v>
                </c:pt>
                <c:pt idx="21">
                  <c:v>2023</c:v>
                </c:pt>
                <c:pt idx="22">
                  <c:v>2024</c:v>
                </c:pt>
              </c:strCache>
            </c:strRef>
          </c:cat>
          <c:val>
            <c:numRef>
              <c:f>Surcote!$B$3:$X$3</c:f>
              <c:numCache>
                <c:formatCode>#,##0</c:formatCode>
                <c:ptCount val="23"/>
                <c:pt idx="0">
                  <c:v>6504</c:v>
                </c:pt>
                <c:pt idx="1">
                  <c:v>21555</c:v>
                </c:pt>
                <c:pt idx="2">
                  <c:v>24600</c:v>
                </c:pt>
                <c:pt idx="3">
                  <c:v>31432</c:v>
                </c:pt>
                <c:pt idx="4">
                  <c:v>39065</c:v>
                </c:pt>
                <c:pt idx="5">
                  <c:v>46819</c:v>
                </c:pt>
                <c:pt idx="6">
                  <c:v>50716</c:v>
                </c:pt>
                <c:pt idx="7">
                  <c:v>48076</c:v>
                </c:pt>
                <c:pt idx="8">
                  <c:v>43564</c:v>
                </c:pt>
                <c:pt idx="9">
                  <c:v>44266</c:v>
                </c:pt>
                <c:pt idx="10">
                  <c:v>46093</c:v>
                </c:pt>
                <c:pt idx="11">
                  <c:v>41385</c:v>
                </c:pt>
                <c:pt idx="12">
                  <c:v>41896</c:v>
                </c:pt>
                <c:pt idx="13">
                  <c:v>40382</c:v>
                </c:pt>
                <c:pt idx="14">
                  <c:v>39413</c:v>
                </c:pt>
                <c:pt idx="15">
                  <c:v>38850</c:v>
                </c:pt>
                <c:pt idx="17">
                  <c:v>42472</c:v>
                </c:pt>
                <c:pt idx="18">
                  <c:v>45023</c:v>
                </c:pt>
                <c:pt idx="19">
                  <c:v>50678</c:v>
                </c:pt>
                <c:pt idx="20">
                  <c:v>53780</c:v>
                </c:pt>
                <c:pt idx="21">
                  <c:v>58370</c:v>
                </c:pt>
                <c:pt idx="22">
                  <c:v>55664</c:v>
                </c:pt>
              </c:numCache>
            </c:numRef>
          </c:val>
          <c:smooth val="0"/>
          <c:extLst>
            <c:ext xmlns:c16="http://schemas.microsoft.com/office/drawing/2014/chart" uri="{C3380CC4-5D6E-409C-BE32-E72D297353CC}">
              <c16:uniqueId val="{00000000-24AA-499A-8A87-7F3360451929}"/>
            </c:ext>
          </c:extLst>
        </c:ser>
        <c:ser>
          <c:idx val="1"/>
          <c:order val="1"/>
          <c:tx>
            <c:strRef>
              <c:f>Surcote!$A$4</c:f>
              <c:strCache>
                <c:ptCount val="1"/>
                <c:pt idx="0">
                  <c:v>Femmes</c:v>
                </c:pt>
              </c:strCache>
            </c:strRef>
          </c:tx>
          <c:spPr>
            <a:ln w="28575" cap="rnd">
              <a:solidFill>
                <a:schemeClr val="accent2"/>
              </a:solidFill>
              <a:round/>
            </a:ln>
            <a:effectLst/>
          </c:spPr>
          <c:marker>
            <c:symbol val="none"/>
          </c:marker>
          <c:cat>
            <c:strRef>
              <c:f>Surcote!$B$2:$X$2</c:f>
              <c:strCache>
                <c:ptCount val="23"/>
                <c:pt idx="0">
                  <c:v>2004</c:v>
                </c:pt>
                <c:pt idx="1">
                  <c:v>2005</c:v>
                </c:pt>
                <c:pt idx="2">
                  <c:v>2006</c:v>
                </c:pt>
                <c:pt idx="3">
                  <c:v>2007</c:v>
                </c:pt>
                <c:pt idx="4">
                  <c:v>2008</c:v>
                </c:pt>
                <c:pt idx="5">
                  <c:v>2009</c:v>
                </c:pt>
                <c:pt idx="6">
                  <c:v>2010</c:v>
                </c:pt>
                <c:pt idx="7">
                  <c:v>2011</c:v>
                </c:pt>
                <c:pt idx="8">
                  <c:v>2012</c:v>
                </c:pt>
                <c:pt idx="9">
                  <c:v>2013</c:v>
                </c:pt>
                <c:pt idx="10">
                  <c:v>2014</c:v>
                </c:pt>
                <c:pt idx="11">
                  <c:v>2015</c:v>
                </c:pt>
                <c:pt idx="12">
                  <c:v>2016</c:v>
                </c:pt>
                <c:pt idx="13">
                  <c:v>2017</c:v>
                </c:pt>
                <c:pt idx="14">
                  <c:v>2018</c:v>
                </c:pt>
                <c:pt idx="15">
                  <c:v>2019*</c:v>
                </c:pt>
                <c:pt idx="17">
                  <c:v>2019*</c:v>
                </c:pt>
                <c:pt idx="18">
                  <c:v>2020</c:v>
                </c:pt>
                <c:pt idx="19">
                  <c:v>2021</c:v>
                </c:pt>
                <c:pt idx="20">
                  <c:v>2022</c:v>
                </c:pt>
                <c:pt idx="21">
                  <c:v>2023</c:v>
                </c:pt>
                <c:pt idx="22">
                  <c:v>2024</c:v>
                </c:pt>
              </c:strCache>
            </c:strRef>
          </c:cat>
          <c:val>
            <c:numRef>
              <c:f>Surcote!$B$4:$X$4</c:f>
              <c:numCache>
                <c:formatCode>#,##0</c:formatCode>
                <c:ptCount val="23"/>
                <c:pt idx="0">
                  <c:v>3549</c:v>
                </c:pt>
                <c:pt idx="1">
                  <c:v>12672</c:v>
                </c:pt>
                <c:pt idx="2">
                  <c:v>16051</c:v>
                </c:pt>
                <c:pt idx="3">
                  <c:v>22319</c:v>
                </c:pt>
                <c:pt idx="4">
                  <c:v>30305</c:v>
                </c:pt>
                <c:pt idx="5">
                  <c:v>35324</c:v>
                </c:pt>
                <c:pt idx="6">
                  <c:v>41169</c:v>
                </c:pt>
                <c:pt idx="7">
                  <c:v>41178</c:v>
                </c:pt>
                <c:pt idx="8">
                  <c:v>36511</c:v>
                </c:pt>
                <c:pt idx="9">
                  <c:v>34744</c:v>
                </c:pt>
                <c:pt idx="10">
                  <c:v>41675</c:v>
                </c:pt>
                <c:pt idx="11">
                  <c:v>39048</c:v>
                </c:pt>
                <c:pt idx="12">
                  <c:v>42544</c:v>
                </c:pt>
                <c:pt idx="13">
                  <c:v>42856</c:v>
                </c:pt>
                <c:pt idx="14">
                  <c:v>45800</c:v>
                </c:pt>
                <c:pt idx="15">
                  <c:v>45832</c:v>
                </c:pt>
                <c:pt idx="17">
                  <c:v>47317</c:v>
                </c:pt>
                <c:pt idx="18">
                  <c:v>51869</c:v>
                </c:pt>
                <c:pt idx="19">
                  <c:v>59931</c:v>
                </c:pt>
                <c:pt idx="20">
                  <c:v>64471</c:v>
                </c:pt>
                <c:pt idx="21">
                  <c:v>70463</c:v>
                </c:pt>
                <c:pt idx="22">
                  <c:v>66474</c:v>
                </c:pt>
              </c:numCache>
            </c:numRef>
          </c:val>
          <c:smooth val="0"/>
          <c:extLst>
            <c:ext xmlns:c16="http://schemas.microsoft.com/office/drawing/2014/chart" uri="{C3380CC4-5D6E-409C-BE32-E72D297353CC}">
              <c16:uniqueId val="{00000001-24AA-499A-8A87-7F3360451929}"/>
            </c:ext>
          </c:extLst>
        </c:ser>
        <c:ser>
          <c:idx val="2"/>
          <c:order val="2"/>
          <c:tx>
            <c:strRef>
              <c:f>Surcote!$A$5</c:f>
              <c:strCache>
                <c:ptCount val="1"/>
                <c:pt idx="0">
                  <c:v>Ensemble</c:v>
                </c:pt>
              </c:strCache>
            </c:strRef>
          </c:tx>
          <c:spPr>
            <a:ln w="28575" cap="rnd">
              <a:solidFill>
                <a:schemeClr val="accent3"/>
              </a:solidFill>
              <a:round/>
            </a:ln>
            <a:effectLst/>
          </c:spPr>
          <c:marker>
            <c:symbol val="none"/>
          </c:marker>
          <c:dLbls>
            <c:dLbl>
              <c:idx val="0"/>
              <c:layout>
                <c:manualLayout>
                  <c:x val="-3.6613272311212815E-2"/>
                  <c:y val="-0.22222222222222221"/>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BC87-4703-9AE2-0B89FDD058B7}"/>
                </c:ext>
              </c:extLst>
            </c:dLbl>
            <c:dLbl>
              <c:idx val="22"/>
              <c:layout>
                <c:manualLayout>
                  <c:x val="-9.1533180778032144E-2"/>
                  <c:y val="-8.3916083916083933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7E6A-4AC5-A091-0CF98557A317}"/>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fr-FR"/>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Surcote!$B$2:$X$2</c:f>
              <c:strCache>
                <c:ptCount val="23"/>
                <c:pt idx="0">
                  <c:v>2004</c:v>
                </c:pt>
                <c:pt idx="1">
                  <c:v>2005</c:v>
                </c:pt>
                <c:pt idx="2">
                  <c:v>2006</c:v>
                </c:pt>
                <c:pt idx="3">
                  <c:v>2007</c:v>
                </c:pt>
                <c:pt idx="4">
                  <c:v>2008</c:v>
                </c:pt>
                <c:pt idx="5">
                  <c:v>2009</c:v>
                </c:pt>
                <c:pt idx="6">
                  <c:v>2010</c:v>
                </c:pt>
                <c:pt idx="7">
                  <c:v>2011</c:v>
                </c:pt>
                <c:pt idx="8">
                  <c:v>2012</c:v>
                </c:pt>
                <c:pt idx="9">
                  <c:v>2013</c:v>
                </c:pt>
                <c:pt idx="10">
                  <c:v>2014</c:v>
                </c:pt>
                <c:pt idx="11">
                  <c:v>2015</c:v>
                </c:pt>
                <c:pt idx="12">
                  <c:v>2016</c:v>
                </c:pt>
                <c:pt idx="13">
                  <c:v>2017</c:v>
                </c:pt>
                <c:pt idx="14">
                  <c:v>2018</c:v>
                </c:pt>
                <c:pt idx="15">
                  <c:v>2019*</c:v>
                </c:pt>
                <c:pt idx="17">
                  <c:v>2019*</c:v>
                </c:pt>
                <c:pt idx="18">
                  <c:v>2020</c:v>
                </c:pt>
                <c:pt idx="19">
                  <c:v>2021</c:v>
                </c:pt>
                <c:pt idx="20">
                  <c:v>2022</c:v>
                </c:pt>
                <c:pt idx="21">
                  <c:v>2023</c:v>
                </c:pt>
                <c:pt idx="22">
                  <c:v>2024</c:v>
                </c:pt>
              </c:strCache>
            </c:strRef>
          </c:cat>
          <c:val>
            <c:numRef>
              <c:f>Surcote!$B$5:$X$5</c:f>
              <c:numCache>
                <c:formatCode>#,##0</c:formatCode>
                <c:ptCount val="23"/>
                <c:pt idx="0">
                  <c:v>10053</c:v>
                </c:pt>
                <c:pt idx="1">
                  <c:v>34227</c:v>
                </c:pt>
                <c:pt idx="2">
                  <c:v>40651</c:v>
                </c:pt>
                <c:pt idx="3">
                  <c:v>53751</c:v>
                </c:pt>
                <c:pt idx="4">
                  <c:v>69370</c:v>
                </c:pt>
                <c:pt idx="5">
                  <c:v>82143</c:v>
                </c:pt>
                <c:pt idx="6">
                  <c:v>91885</c:v>
                </c:pt>
                <c:pt idx="7">
                  <c:v>89254</c:v>
                </c:pt>
                <c:pt idx="8">
                  <c:v>80075</c:v>
                </c:pt>
                <c:pt idx="9">
                  <c:v>79010</c:v>
                </c:pt>
                <c:pt idx="10">
                  <c:v>87768</c:v>
                </c:pt>
                <c:pt idx="11">
                  <c:v>80433</c:v>
                </c:pt>
                <c:pt idx="12">
                  <c:v>84440</c:v>
                </c:pt>
                <c:pt idx="13">
                  <c:v>83238</c:v>
                </c:pt>
                <c:pt idx="14">
                  <c:v>85213</c:v>
                </c:pt>
                <c:pt idx="15">
                  <c:v>84682</c:v>
                </c:pt>
                <c:pt idx="17">
                  <c:v>89789</c:v>
                </c:pt>
                <c:pt idx="18">
                  <c:v>96892</c:v>
                </c:pt>
                <c:pt idx="19">
                  <c:v>110609</c:v>
                </c:pt>
                <c:pt idx="20">
                  <c:v>118251</c:v>
                </c:pt>
                <c:pt idx="21">
                  <c:v>128833</c:v>
                </c:pt>
                <c:pt idx="22">
                  <c:v>122138</c:v>
                </c:pt>
              </c:numCache>
            </c:numRef>
          </c:val>
          <c:smooth val="0"/>
          <c:extLst>
            <c:ext xmlns:c16="http://schemas.microsoft.com/office/drawing/2014/chart" uri="{C3380CC4-5D6E-409C-BE32-E72D297353CC}">
              <c16:uniqueId val="{00000002-24AA-499A-8A87-7F3360451929}"/>
            </c:ext>
          </c:extLst>
        </c:ser>
        <c:dLbls>
          <c:showLegendKey val="0"/>
          <c:showVal val="0"/>
          <c:showCatName val="0"/>
          <c:showSerName val="0"/>
          <c:showPercent val="0"/>
          <c:showBubbleSize val="0"/>
        </c:dLbls>
        <c:smooth val="0"/>
        <c:axId val="462446512"/>
        <c:axId val="462447168"/>
      </c:lineChart>
      <c:catAx>
        <c:axId val="46244651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462447168"/>
        <c:crosses val="autoZero"/>
        <c:auto val="1"/>
        <c:lblAlgn val="ctr"/>
        <c:lblOffset val="100"/>
        <c:noMultiLvlLbl val="0"/>
      </c:catAx>
      <c:valAx>
        <c:axId val="462447168"/>
        <c:scaling>
          <c:orientation val="minMax"/>
          <c:max val="14000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462446512"/>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fr-FR"/>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0"/>
          <c:order val="0"/>
          <c:tx>
            <c:strRef>
              <c:f>Surcote!$A$7</c:f>
              <c:strCache>
                <c:ptCount val="1"/>
                <c:pt idx="0">
                  <c:v>Hommes</c:v>
                </c:pt>
              </c:strCache>
            </c:strRef>
          </c:tx>
          <c:spPr>
            <a:solidFill>
              <a:schemeClr val="accent4"/>
            </a:solidFill>
            <a:ln>
              <a:solidFill>
                <a:schemeClr val="accent4"/>
              </a:solidFill>
            </a:ln>
            <a:effectLst/>
          </c:spPr>
          <c:invertIfNegative val="0"/>
          <c:cat>
            <c:strRef>
              <c:f>Surcote!$B$2:$X$2</c:f>
              <c:strCache>
                <c:ptCount val="23"/>
                <c:pt idx="0">
                  <c:v>2004</c:v>
                </c:pt>
                <c:pt idx="1">
                  <c:v>2005</c:v>
                </c:pt>
                <c:pt idx="2">
                  <c:v>2006</c:v>
                </c:pt>
                <c:pt idx="3">
                  <c:v>2007</c:v>
                </c:pt>
                <c:pt idx="4">
                  <c:v>2008</c:v>
                </c:pt>
                <c:pt idx="5">
                  <c:v>2009</c:v>
                </c:pt>
                <c:pt idx="6">
                  <c:v>2010</c:v>
                </c:pt>
                <c:pt idx="7">
                  <c:v>2011</c:v>
                </c:pt>
                <c:pt idx="8">
                  <c:v>2012</c:v>
                </c:pt>
                <c:pt idx="9">
                  <c:v>2013</c:v>
                </c:pt>
                <c:pt idx="10">
                  <c:v>2014</c:v>
                </c:pt>
                <c:pt idx="11">
                  <c:v>2015</c:v>
                </c:pt>
                <c:pt idx="12">
                  <c:v>2016</c:v>
                </c:pt>
                <c:pt idx="13">
                  <c:v>2017</c:v>
                </c:pt>
                <c:pt idx="14">
                  <c:v>2018</c:v>
                </c:pt>
                <c:pt idx="15">
                  <c:v>2019*</c:v>
                </c:pt>
                <c:pt idx="17">
                  <c:v>2019*</c:v>
                </c:pt>
                <c:pt idx="18">
                  <c:v>2020</c:v>
                </c:pt>
                <c:pt idx="19">
                  <c:v>2021</c:v>
                </c:pt>
                <c:pt idx="20">
                  <c:v>2022</c:v>
                </c:pt>
                <c:pt idx="21">
                  <c:v>2023</c:v>
                </c:pt>
                <c:pt idx="22">
                  <c:v>2024</c:v>
                </c:pt>
              </c:strCache>
            </c:strRef>
          </c:cat>
          <c:val>
            <c:numRef>
              <c:f>Surcote!$B$7:$X$7</c:f>
              <c:numCache>
                <c:formatCode>0.0%</c:formatCode>
                <c:ptCount val="23"/>
                <c:pt idx="0">
                  <c:v>1.728091314640685E-2</c:v>
                </c:pt>
                <c:pt idx="1">
                  <c:v>6.1356765896398012E-2</c:v>
                </c:pt>
                <c:pt idx="2">
                  <c:v>6.444868862637837E-2</c:v>
                </c:pt>
                <c:pt idx="3">
                  <c:v>8.0252666195172892E-2</c:v>
                </c:pt>
                <c:pt idx="4">
                  <c:v>9.8834929349407338E-2</c:v>
                </c:pt>
                <c:pt idx="5">
                  <c:v>0.1455339519124664</c:v>
                </c:pt>
                <c:pt idx="6">
                  <c:v>0.14623653433600148</c:v>
                </c:pt>
                <c:pt idx="7">
                  <c:v>0.16920900176684664</c:v>
                </c:pt>
                <c:pt idx="8">
                  <c:v>0.15763439848603819</c:v>
                </c:pt>
                <c:pt idx="9">
                  <c:v>0.1335521690989015</c:v>
                </c:pt>
                <c:pt idx="10">
                  <c:v>0.14411132962109535</c:v>
                </c:pt>
                <c:pt idx="11">
                  <c:v>0.14435150821776377</c:v>
                </c:pt>
                <c:pt idx="12">
                  <c:v>0.14125135701907582</c:v>
                </c:pt>
                <c:pt idx="13">
                  <c:v>0.13228939738906817</c:v>
                </c:pt>
                <c:pt idx="14">
                  <c:v>0.13301900801900801</c:v>
                </c:pt>
                <c:pt idx="15">
                  <c:v>0.13881742560672328</c:v>
                </c:pt>
                <c:pt idx="17">
                  <c:v>0.13908555634877492</c:v>
                </c:pt>
                <c:pt idx="18">
                  <c:v>0.14707967319257922</c:v>
                </c:pt>
                <c:pt idx="19">
                  <c:v>0.15841033271233698</c:v>
                </c:pt>
                <c:pt idx="20">
                  <c:v>0.16152235874302087</c:v>
                </c:pt>
                <c:pt idx="21">
                  <c:v>0.17109474844352729</c:v>
                </c:pt>
                <c:pt idx="22">
                  <c:v>0.17709397141120964</c:v>
                </c:pt>
              </c:numCache>
            </c:numRef>
          </c:val>
          <c:extLst>
            <c:ext xmlns:c16="http://schemas.microsoft.com/office/drawing/2014/chart" uri="{C3380CC4-5D6E-409C-BE32-E72D297353CC}">
              <c16:uniqueId val="{00000000-02F3-46E2-813D-FB078AAC9739}"/>
            </c:ext>
          </c:extLst>
        </c:ser>
        <c:ser>
          <c:idx val="1"/>
          <c:order val="1"/>
          <c:tx>
            <c:strRef>
              <c:f>Surcote!$A$8</c:f>
              <c:strCache>
                <c:ptCount val="1"/>
                <c:pt idx="0">
                  <c:v>Femmes</c:v>
                </c:pt>
              </c:strCache>
            </c:strRef>
          </c:tx>
          <c:spPr>
            <a:solidFill>
              <a:schemeClr val="accent2"/>
            </a:solidFill>
            <a:ln>
              <a:solidFill>
                <a:schemeClr val="accent2"/>
              </a:solidFill>
            </a:ln>
            <a:effectLst/>
          </c:spPr>
          <c:invertIfNegative val="0"/>
          <c:cat>
            <c:strRef>
              <c:f>Surcote!$B$2:$X$2</c:f>
              <c:strCache>
                <c:ptCount val="23"/>
                <c:pt idx="0">
                  <c:v>2004</c:v>
                </c:pt>
                <c:pt idx="1">
                  <c:v>2005</c:v>
                </c:pt>
                <c:pt idx="2">
                  <c:v>2006</c:v>
                </c:pt>
                <c:pt idx="3">
                  <c:v>2007</c:v>
                </c:pt>
                <c:pt idx="4">
                  <c:v>2008</c:v>
                </c:pt>
                <c:pt idx="5">
                  <c:v>2009</c:v>
                </c:pt>
                <c:pt idx="6">
                  <c:v>2010</c:v>
                </c:pt>
                <c:pt idx="7">
                  <c:v>2011</c:v>
                </c:pt>
                <c:pt idx="8">
                  <c:v>2012</c:v>
                </c:pt>
                <c:pt idx="9">
                  <c:v>2013</c:v>
                </c:pt>
                <c:pt idx="10">
                  <c:v>2014</c:v>
                </c:pt>
                <c:pt idx="11">
                  <c:v>2015</c:v>
                </c:pt>
                <c:pt idx="12">
                  <c:v>2016</c:v>
                </c:pt>
                <c:pt idx="13">
                  <c:v>2017</c:v>
                </c:pt>
                <c:pt idx="14">
                  <c:v>2018</c:v>
                </c:pt>
                <c:pt idx="15">
                  <c:v>2019*</c:v>
                </c:pt>
                <c:pt idx="17">
                  <c:v>2019*</c:v>
                </c:pt>
                <c:pt idx="18">
                  <c:v>2020</c:v>
                </c:pt>
                <c:pt idx="19">
                  <c:v>2021</c:v>
                </c:pt>
                <c:pt idx="20">
                  <c:v>2022</c:v>
                </c:pt>
                <c:pt idx="21">
                  <c:v>2023</c:v>
                </c:pt>
                <c:pt idx="22">
                  <c:v>2024</c:v>
                </c:pt>
              </c:strCache>
            </c:strRef>
          </c:cat>
          <c:val>
            <c:numRef>
              <c:f>Surcote!$B$8:$X$8</c:f>
              <c:numCache>
                <c:formatCode>0.0%</c:formatCode>
                <c:ptCount val="23"/>
                <c:pt idx="0">
                  <c:v>1.2643841960882111E-2</c:v>
                </c:pt>
                <c:pt idx="1">
                  <c:v>4.3988086559890033E-2</c:v>
                </c:pt>
                <c:pt idx="2">
                  <c:v>4.8077614300776381E-2</c:v>
                </c:pt>
                <c:pt idx="3">
                  <c:v>6.1724093110209544E-2</c:v>
                </c:pt>
                <c:pt idx="4">
                  <c:v>8.1044580536464045E-2</c:v>
                </c:pt>
                <c:pt idx="5">
                  <c:v>9.7696428620816497E-2</c:v>
                </c:pt>
                <c:pt idx="6">
                  <c:v>0.10860211933597305</c:v>
                </c:pt>
                <c:pt idx="7">
                  <c:v>0.12786133916261971</c:v>
                </c:pt>
                <c:pt idx="8">
                  <c:v>0.12297158023078011</c:v>
                </c:pt>
                <c:pt idx="9">
                  <c:v>9.7698143555308106E-2</c:v>
                </c:pt>
                <c:pt idx="10">
                  <c:v>0.1235224726427733</c:v>
                </c:pt>
                <c:pt idx="11">
                  <c:v>0.12968965883728345</c:v>
                </c:pt>
                <c:pt idx="12">
                  <c:v>0.13739205694097284</c:v>
                </c:pt>
                <c:pt idx="13">
                  <c:v>0.12897711541008078</c:v>
                </c:pt>
                <c:pt idx="14">
                  <c:v>0.12976562854163834</c:v>
                </c:pt>
                <c:pt idx="15">
                  <c:v>0.13708816271592014</c:v>
                </c:pt>
                <c:pt idx="17">
                  <c:v>0.13681879035499384</c:v>
                </c:pt>
                <c:pt idx="18">
                  <c:v>0.15457674598799004</c:v>
                </c:pt>
                <c:pt idx="19">
                  <c:v>0.16809996634129923</c:v>
                </c:pt>
                <c:pt idx="20">
                  <c:v>0.17432132814189921</c:v>
                </c:pt>
                <c:pt idx="21">
                  <c:v>0.1925692110081714</c:v>
                </c:pt>
                <c:pt idx="22">
                  <c:v>0.19314741313683673</c:v>
                </c:pt>
              </c:numCache>
            </c:numRef>
          </c:val>
          <c:extLst>
            <c:ext xmlns:c16="http://schemas.microsoft.com/office/drawing/2014/chart" uri="{C3380CC4-5D6E-409C-BE32-E72D297353CC}">
              <c16:uniqueId val="{00000001-02F3-46E2-813D-FB078AAC9739}"/>
            </c:ext>
          </c:extLst>
        </c:ser>
        <c:dLbls>
          <c:showLegendKey val="0"/>
          <c:showVal val="0"/>
          <c:showCatName val="0"/>
          <c:showSerName val="0"/>
          <c:showPercent val="0"/>
          <c:showBubbleSize val="0"/>
        </c:dLbls>
        <c:gapWidth val="219"/>
        <c:axId val="627597432"/>
        <c:axId val="627595792"/>
      </c:barChart>
      <c:lineChart>
        <c:grouping val="standard"/>
        <c:varyColors val="0"/>
        <c:ser>
          <c:idx val="2"/>
          <c:order val="2"/>
          <c:tx>
            <c:strRef>
              <c:f>Surcote!$A$9</c:f>
              <c:strCache>
                <c:ptCount val="1"/>
                <c:pt idx="0">
                  <c:v>Ensemble</c:v>
                </c:pt>
              </c:strCache>
            </c:strRef>
          </c:tx>
          <c:spPr>
            <a:ln w="28575" cap="rnd">
              <a:solidFill>
                <a:schemeClr val="accent3"/>
              </a:solidFill>
              <a:prstDash val="sysDash"/>
              <a:round/>
            </a:ln>
            <a:effectLst/>
          </c:spPr>
          <c:marker>
            <c:symbol val="none"/>
          </c:marker>
          <c:dLbls>
            <c:dLbl>
              <c:idx val="0"/>
              <c:layout>
                <c:manualLayout>
                  <c:x val="-3.888888888888889E-2"/>
                  <c:y val="-0.23611111111111119"/>
                </c:manualLayout>
              </c:layout>
              <c:tx>
                <c:rich>
                  <a:bodyPr/>
                  <a:lstStyle/>
                  <a:p>
                    <a:r>
                      <a:rPr lang="en-US"/>
                      <a:t>1,5 %</a:t>
                    </a:r>
                  </a:p>
                </c:rich>
              </c:tx>
              <c:showLegendKey val="0"/>
              <c:showVal val="1"/>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02-02F3-46E2-813D-FB078AAC9739}"/>
                </c:ext>
              </c:extLst>
            </c:dLbl>
            <c:dLbl>
              <c:idx val="22"/>
              <c:layout>
                <c:manualLayout>
                  <c:x val="-3.4934497816593996E-2"/>
                  <c:y val="-0.1055155875299760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4254-4D14-93F5-F7D57469E29A}"/>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fr-FR"/>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Surcote!$B$2:$X$2</c:f>
              <c:strCache>
                <c:ptCount val="23"/>
                <c:pt idx="0">
                  <c:v>2004</c:v>
                </c:pt>
                <c:pt idx="1">
                  <c:v>2005</c:v>
                </c:pt>
                <c:pt idx="2">
                  <c:v>2006</c:v>
                </c:pt>
                <c:pt idx="3">
                  <c:v>2007</c:v>
                </c:pt>
                <c:pt idx="4">
                  <c:v>2008</c:v>
                </c:pt>
                <c:pt idx="5">
                  <c:v>2009</c:v>
                </c:pt>
                <c:pt idx="6">
                  <c:v>2010</c:v>
                </c:pt>
                <c:pt idx="7">
                  <c:v>2011</c:v>
                </c:pt>
                <c:pt idx="8">
                  <c:v>2012</c:v>
                </c:pt>
                <c:pt idx="9">
                  <c:v>2013</c:v>
                </c:pt>
                <c:pt idx="10">
                  <c:v>2014</c:v>
                </c:pt>
                <c:pt idx="11">
                  <c:v>2015</c:v>
                </c:pt>
                <c:pt idx="12">
                  <c:v>2016</c:v>
                </c:pt>
                <c:pt idx="13">
                  <c:v>2017</c:v>
                </c:pt>
                <c:pt idx="14">
                  <c:v>2018</c:v>
                </c:pt>
                <c:pt idx="15">
                  <c:v>2019*</c:v>
                </c:pt>
                <c:pt idx="17">
                  <c:v>2019*</c:v>
                </c:pt>
                <c:pt idx="18">
                  <c:v>2020</c:v>
                </c:pt>
                <c:pt idx="19">
                  <c:v>2021</c:v>
                </c:pt>
                <c:pt idx="20">
                  <c:v>2022</c:v>
                </c:pt>
                <c:pt idx="21">
                  <c:v>2023</c:v>
                </c:pt>
                <c:pt idx="22">
                  <c:v>2024</c:v>
                </c:pt>
              </c:strCache>
            </c:strRef>
          </c:cat>
          <c:val>
            <c:numRef>
              <c:f>Surcote!$B$9:$X$9</c:f>
              <c:numCache>
                <c:formatCode>0.0%</c:formatCode>
                <c:ptCount val="23"/>
                <c:pt idx="0">
                  <c:v>1.5299995890779976E-2</c:v>
                </c:pt>
                <c:pt idx="1">
                  <c:v>5.3531211290867457E-2</c:v>
                </c:pt>
                <c:pt idx="2">
                  <c:v>5.6810447834198627E-2</c:v>
                </c:pt>
                <c:pt idx="3">
                  <c:v>7.1358210223350357E-2</c:v>
                </c:pt>
                <c:pt idx="4">
                  <c:v>9.0186366088782277E-2</c:v>
                </c:pt>
                <c:pt idx="5">
                  <c:v>0.12021970688186584</c:v>
                </c:pt>
                <c:pt idx="6">
                  <c:v>0.12658271443705579</c:v>
                </c:pt>
                <c:pt idx="7">
                  <c:v>0.1472415511057881</c:v>
                </c:pt>
                <c:pt idx="8">
                  <c:v>0.13968185854061022</c:v>
                </c:pt>
                <c:pt idx="9">
                  <c:v>0.11499438927514674</c:v>
                </c:pt>
                <c:pt idx="10">
                  <c:v>0.1335420879416826</c:v>
                </c:pt>
                <c:pt idx="11">
                  <c:v>0.13684108448001306</c:v>
                </c:pt>
                <c:pt idx="12">
                  <c:v>0.13928017682182561</c:v>
                </c:pt>
                <c:pt idx="13">
                  <c:v>0.13056306281576896</c:v>
                </c:pt>
                <c:pt idx="14">
                  <c:v>0.13125038506561518</c:v>
                </c:pt>
                <c:pt idx="15">
                  <c:v>0.13787612607845467</c:v>
                </c:pt>
                <c:pt idx="17">
                  <c:v>0.13788173580281418</c:v>
                </c:pt>
                <c:pt idx="18">
                  <c:v>0.15100020571385825</c:v>
                </c:pt>
                <c:pt idx="19">
                  <c:v>0.16351731723326376</c:v>
                </c:pt>
                <c:pt idx="20">
                  <c:v>0.16825769034301513</c:v>
                </c:pt>
                <c:pt idx="21">
                  <c:v>0.18220788441248767</c:v>
                </c:pt>
                <c:pt idx="22">
                  <c:v>0.18548447107813285</c:v>
                </c:pt>
              </c:numCache>
            </c:numRef>
          </c:val>
          <c:smooth val="0"/>
          <c:extLst>
            <c:ext xmlns:c16="http://schemas.microsoft.com/office/drawing/2014/chart" uri="{C3380CC4-5D6E-409C-BE32-E72D297353CC}">
              <c16:uniqueId val="{00000004-02F3-46E2-813D-FB078AAC9739}"/>
            </c:ext>
          </c:extLst>
        </c:ser>
        <c:dLbls>
          <c:showLegendKey val="0"/>
          <c:showVal val="0"/>
          <c:showCatName val="0"/>
          <c:showSerName val="0"/>
          <c:showPercent val="0"/>
          <c:showBubbleSize val="0"/>
        </c:dLbls>
        <c:marker val="1"/>
        <c:smooth val="0"/>
        <c:axId val="627597432"/>
        <c:axId val="627595792"/>
      </c:lineChart>
      <c:catAx>
        <c:axId val="62759743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627595792"/>
        <c:crosses val="autoZero"/>
        <c:auto val="1"/>
        <c:lblAlgn val="ctr"/>
        <c:lblOffset val="100"/>
        <c:noMultiLvlLbl val="0"/>
      </c:catAx>
      <c:valAx>
        <c:axId val="627595792"/>
        <c:scaling>
          <c:orientation val="minMax"/>
        </c:scaling>
        <c:delete val="0"/>
        <c:axPos val="l"/>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627597432"/>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fr-FR"/>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_rels/drawing3.xml.rels><?xml version="1.0" encoding="UTF-8" standalone="yes"?>
<Relationships xmlns="http://schemas.openxmlformats.org/package/2006/relationships"><Relationship Id="rId1" Type="http://schemas.openxmlformats.org/officeDocument/2006/relationships/chart" Target="../charts/chart3.xml"/></Relationships>
</file>

<file path=xl/drawings/_rels/drawing4.xml.rels><?xml version="1.0" encoding="UTF-8" standalone="yes"?>
<Relationships xmlns="http://schemas.openxmlformats.org/package/2006/relationships"><Relationship Id="rId2" Type="http://schemas.openxmlformats.org/officeDocument/2006/relationships/chart" Target="../charts/chart5.xml"/><Relationship Id="rId1" Type="http://schemas.openxmlformats.org/officeDocument/2006/relationships/chart" Target="../charts/chart4.xml"/></Relationships>
</file>

<file path=xl/drawings/_rels/drawing5.xml.rels><?xml version="1.0" encoding="UTF-8" standalone="yes"?>
<Relationships xmlns="http://schemas.openxmlformats.org/package/2006/relationships"><Relationship Id="rId2" Type="http://schemas.openxmlformats.org/officeDocument/2006/relationships/chart" Target="../charts/chart7.xml"/><Relationship Id="rId1" Type="http://schemas.openxmlformats.org/officeDocument/2006/relationships/chart" Target="../charts/chart6.xml"/></Relationships>
</file>

<file path=xl/drawings/drawing1.xml><?xml version="1.0" encoding="utf-8"?>
<xdr:wsDr xmlns:xdr="http://schemas.openxmlformats.org/drawingml/2006/spreadsheetDrawing" xmlns:a="http://schemas.openxmlformats.org/drawingml/2006/main">
  <xdr:twoCellAnchor>
    <xdr:from>
      <xdr:col>0</xdr:col>
      <xdr:colOff>38100</xdr:colOff>
      <xdr:row>12</xdr:row>
      <xdr:rowOff>38100</xdr:rowOff>
    </xdr:from>
    <xdr:to>
      <xdr:col>4</xdr:col>
      <xdr:colOff>638175</xdr:colOff>
      <xdr:row>26</xdr:row>
      <xdr:rowOff>85725</xdr:rowOff>
    </xdr:to>
    <xdr:graphicFrame macro="">
      <xdr:nvGraphicFramePr>
        <xdr:cNvPr id="2" name="Graphique 1">
          <a:extLst>
            <a:ext uri="{FF2B5EF4-FFF2-40B4-BE49-F238E27FC236}">
              <a16:creationId xmlns:a16="http://schemas.microsoft.com/office/drawing/2014/main" id="{37B9A634-BC10-479A-9C76-E2D1089832B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0</xdr:col>
      <xdr:colOff>304799</xdr:colOff>
      <xdr:row>16</xdr:row>
      <xdr:rowOff>33336</xdr:rowOff>
    </xdr:from>
    <xdr:to>
      <xdr:col>5</xdr:col>
      <xdr:colOff>590549</xdr:colOff>
      <xdr:row>34</xdr:row>
      <xdr:rowOff>166686</xdr:rowOff>
    </xdr:to>
    <xdr:graphicFrame macro="">
      <xdr:nvGraphicFramePr>
        <xdr:cNvPr id="4" name="Graphique 3">
          <a:extLst>
            <a:ext uri="{FF2B5EF4-FFF2-40B4-BE49-F238E27FC236}">
              <a16:creationId xmlns:a16="http://schemas.microsoft.com/office/drawing/2014/main" id="{DB11B367-6EF9-4E57-9271-7905F6341A12}"/>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7</xdr:col>
      <xdr:colOff>13023</xdr:colOff>
      <xdr:row>3</xdr:row>
      <xdr:rowOff>72794</xdr:rowOff>
    </xdr:from>
    <xdr:to>
      <xdr:col>14</xdr:col>
      <xdr:colOff>32073</xdr:colOff>
      <xdr:row>16</xdr:row>
      <xdr:rowOff>3810</xdr:rowOff>
    </xdr:to>
    <xdr:graphicFrame macro="">
      <xdr:nvGraphicFramePr>
        <xdr:cNvPr id="2" name="Graphique 1">
          <a:extLst>
            <a:ext uri="{FF2B5EF4-FFF2-40B4-BE49-F238E27FC236}">
              <a16:creationId xmlns:a16="http://schemas.microsoft.com/office/drawing/2014/main" id="{39FBD6A9-C74D-48DB-A1B3-958AC4599E9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1</xdr:col>
      <xdr:colOff>153867</xdr:colOff>
      <xdr:row>14</xdr:row>
      <xdr:rowOff>126756</xdr:rowOff>
    </xdr:from>
    <xdr:to>
      <xdr:col>7</xdr:col>
      <xdr:colOff>172917</xdr:colOff>
      <xdr:row>30</xdr:row>
      <xdr:rowOff>88656</xdr:rowOff>
    </xdr:to>
    <xdr:graphicFrame macro="">
      <xdr:nvGraphicFramePr>
        <xdr:cNvPr id="2" name="Graphique 1">
          <a:extLst>
            <a:ext uri="{FF2B5EF4-FFF2-40B4-BE49-F238E27FC236}">
              <a16:creationId xmlns:a16="http://schemas.microsoft.com/office/drawing/2014/main" id="{AD88F502-2EC6-4C7C-9C4C-CA509BBF615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9</xdr:col>
      <xdr:colOff>95250</xdr:colOff>
      <xdr:row>14</xdr:row>
      <xdr:rowOff>66675</xdr:rowOff>
    </xdr:from>
    <xdr:to>
      <xdr:col>14</xdr:col>
      <xdr:colOff>685800</xdr:colOff>
      <xdr:row>30</xdr:row>
      <xdr:rowOff>85725</xdr:rowOff>
    </xdr:to>
    <xdr:graphicFrame macro="">
      <xdr:nvGraphicFramePr>
        <xdr:cNvPr id="3" name="Graphique 2">
          <a:extLst>
            <a:ext uri="{FF2B5EF4-FFF2-40B4-BE49-F238E27FC236}">
              <a16:creationId xmlns:a16="http://schemas.microsoft.com/office/drawing/2014/main" id="{E12B4EA4-2205-4ED2-A6EB-0773AF443ED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1</xdr:col>
      <xdr:colOff>190500</xdr:colOff>
      <xdr:row>15</xdr:row>
      <xdr:rowOff>85725</xdr:rowOff>
    </xdr:from>
    <xdr:to>
      <xdr:col>6</xdr:col>
      <xdr:colOff>542925</xdr:colOff>
      <xdr:row>29</xdr:row>
      <xdr:rowOff>142875</xdr:rowOff>
    </xdr:to>
    <xdr:graphicFrame macro="">
      <xdr:nvGraphicFramePr>
        <xdr:cNvPr id="2" name="Graphique 1">
          <a:extLst>
            <a:ext uri="{FF2B5EF4-FFF2-40B4-BE49-F238E27FC236}">
              <a16:creationId xmlns:a16="http://schemas.microsoft.com/office/drawing/2014/main" id="{C546D394-C24F-4B57-94C3-9C0C0023D1E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8</xdr:col>
      <xdr:colOff>19050</xdr:colOff>
      <xdr:row>15</xdr:row>
      <xdr:rowOff>104775</xdr:rowOff>
    </xdr:from>
    <xdr:to>
      <xdr:col>13</xdr:col>
      <xdr:colOff>571500</xdr:colOff>
      <xdr:row>29</xdr:row>
      <xdr:rowOff>85725</xdr:rowOff>
    </xdr:to>
    <xdr:graphicFrame macro="">
      <xdr:nvGraphicFramePr>
        <xdr:cNvPr id="3" name="Graphique 2">
          <a:extLst>
            <a:ext uri="{FF2B5EF4-FFF2-40B4-BE49-F238E27FC236}">
              <a16:creationId xmlns:a16="http://schemas.microsoft.com/office/drawing/2014/main" id="{333683C6-D895-4E71-9276-E7C79C7414B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Thème Office">
  <a:themeElements>
    <a:clrScheme name="Charte 2">
      <a:dk1>
        <a:sysClr val="windowText" lastClr="000000"/>
      </a:dk1>
      <a:lt1>
        <a:sysClr val="window" lastClr="FFFFFF"/>
      </a:lt1>
      <a:dk2>
        <a:srgbClr val="F9AF05"/>
      </a:dk2>
      <a:lt2>
        <a:srgbClr val="0056A4"/>
      </a:lt2>
      <a:accent1>
        <a:srgbClr val="F39B9B"/>
      </a:accent1>
      <a:accent2>
        <a:srgbClr val="EF7D00"/>
      </a:accent2>
      <a:accent3>
        <a:srgbClr val="8B2822"/>
      </a:accent3>
      <a:accent4>
        <a:srgbClr val="5A9CB3"/>
      </a:accent4>
      <a:accent5>
        <a:srgbClr val="62B59F"/>
      </a:accent5>
      <a:accent6>
        <a:srgbClr val="393A70"/>
      </a:accent6>
      <a:hlink>
        <a:srgbClr val="00A388"/>
      </a:hlink>
      <a:folHlink>
        <a:srgbClr val="004C4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5.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EEE0C7-AB47-4EF5-9011-052C1FE2CD14}">
  <dimension ref="A1:G28"/>
  <sheetViews>
    <sheetView showGridLines="0" zoomScaleNormal="100" workbookViewId="0">
      <selection sqref="A1:XFD1048576"/>
    </sheetView>
  </sheetViews>
  <sheetFormatPr baseColWidth="10" defaultRowHeight="15" x14ac:dyDescent="0.25"/>
  <cols>
    <col min="1" max="1" width="26.140625" customWidth="1"/>
    <col min="2" max="3" width="11.7109375" customWidth="1"/>
    <col min="4" max="4" width="10.7109375" customWidth="1"/>
    <col min="5" max="7" width="11.7109375" customWidth="1"/>
    <col min="19" max="19" width="4.7109375" customWidth="1"/>
  </cols>
  <sheetData>
    <row r="1" spans="1:7" s="13" customFormat="1" ht="40.5" customHeight="1" x14ac:dyDescent="0.2">
      <c r="A1" s="254" t="s">
        <v>41</v>
      </c>
      <c r="B1" s="254"/>
      <c r="C1" s="254"/>
      <c r="D1" s="254"/>
      <c r="E1" s="254"/>
      <c r="F1" s="254"/>
      <c r="G1" s="254"/>
    </row>
    <row r="2" spans="1:7" s="14" customFormat="1" ht="19.5" customHeight="1" x14ac:dyDescent="0.25">
      <c r="B2" s="255" t="s">
        <v>22</v>
      </c>
      <c r="C2" s="256"/>
      <c r="D2" s="257"/>
      <c r="E2" s="255" t="s">
        <v>21</v>
      </c>
      <c r="F2" s="256"/>
      <c r="G2" s="257"/>
    </row>
    <row r="3" spans="1:7" s="13" customFormat="1" ht="18" customHeight="1" x14ac:dyDescent="0.2">
      <c r="A3" s="47" t="s">
        <v>0</v>
      </c>
      <c r="B3" s="48" t="s">
        <v>1</v>
      </c>
      <c r="C3" s="49" t="s">
        <v>2</v>
      </c>
      <c r="D3" s="50" t="s">
        <v>3</v>
      </c>
      <c r="E3" s="48" t="s">
        <v>1</v>
      </c>
      <c r="F3" s="49" t="s">
        <v>2</v>
      </c>
      <c r="G3" s="50" t="s">
        <v>3</v>
      </c>
    </row>
    <row r="4" spans="1:7" s="13" customFormat="1" ht="15.95" customHeight="1" x14ac:dyDescent="0.2">
      <c r="A4" s="55" t="s">
        <v>4</v>
      </c>
      <c r="B4" s="56">
        <v>128.69797361505996</v>
      </c>
      <c r="C4" s="57">
        <v>126.78124649601585</v>
      </c>
      <c r="D4" s="58">
        <v>127.71004041820161</v>
      </c>
      <c r="E4" s="56">
        <v>161.57699839566638</v>
      </c>
      <c r="F4" s="57">
        <v>160.63046757164403</v>
      </c>
      <c r="G4" s="58">
        <v>161.089130710376</v>
      </c>
    </row>
    <row r="5" spans="1:7" s="13" customFormat="1" ht="15.95" customHeight="1" x14ac:dyDescent="0.2">
      <c r="A5" s="51" t="s">
        <v>5</v>
      </c>
      <c r="B5" s="52">
        <v>158.85621009866512</v>
      </c>
      <c r="C5" s="53">
        <v>170.2881782557707</v>
      </c>
      <c r="D5" s="54">
        <v>165.24801292200419</v>
      </c>
      <c r="E5" s="52">
        <v>161.3867527568195</v>
      </c>
      <c r="F5" s="53">
        <v>172.36037298704269</v>
      </c>
      <c r="G5" s="54">
        <v>167.52228565945401</v>
      </c>
    </row>
    <row r="6" spans="1:7" s="13" customFormat="1" ht="15.95" customHeight="1" x14ac:dyDescent="0.2">
      <c r="A6" s="59" t="s">
        <v>6</v>
      </c>
      <c r="B6" s="60">
        <v>96.08020872158032</v>
      </c>
      <c r="C6" s="61">
        <v>107.22383134738772</v>
      </c>
      <c r="D6" s="62">
        <v>102.20396239086635</v>
      </c>
      <c r="E6" s="60">
        <v>107.54442787923966</v>
      </c>
      <c r="F6" s="61">
        <v>119.51322945310113</v>
      </c>
      <c r="G6" s="62">
        <v>114.12164204163868</v>
      </c>
    </row>
    <row r="7" spans="1:7" s="13" customFormat="1" ht="22.5" customHeight="1" x14ac:dyDescent="0.2">
      <c r="A7" s="63" t="s">
        <v>7</v>
      </c>
      <c r="B7" s="64">
        <v>128.55883990468283</v>
      </c>
      <c r="C7" s="65">
        <v>129.34088888372335</v>
      </c>
      <c r="D7" s="66">
        <v>128.96758600475943</v>
      </c>
      <c r="E7" s="64">
        <v>156.94813867440402</v>
      </c>
      <c r="F7" s="65">
        <v>157.9117537671213</v>
      </c>
      <c r="G7" s="66">
        <v>157.45178220783896</v>
      </c>
    </row>
    <row r="8" spans="1:7" s="13" customFormat="1" ht="14.25" x14ac:dyDescent="0.2">
      <c r="A8" s="1" t="s">
        <v>32</v>
      </c>
    </row>
    <row r="9" spans="1:7" s="13" customFormat="1" ht="23.25" customHeight="1" x14ac:dyDescent="0.2">
      <c r="A9" s="253" t="s">
        <v>42</v>
      </c>
      <c r="B9" s="253"/>
      <c r="C9" s="253"/>
      <c r="D9" s="253"/>
      <c r="E9" s="253"/>
      <c r="F9" s="253"/>
      <c r="G9" s="253"/>
    </row>
    <row r="10" spans="1:7" s="13" customFormat="1" ht="25.5" customHeight="1" x14ac:dyDescent="0.2">
      <c r="A10" s="253" t="s">
        <v>37</v>
      </c>
      <c r="B10" s="258"/>
      <c r="C10" s="258"/>
      <c r="D10" s="258"/>
      <c r="E10" s="258"/>
      <c r="F10" s="258"/>
      <c r="G10" s="258"/>
    </row>
    <row r="11" spans="1:7" ht="21.75" customHeight="1" x14ac:dyDescent="0.25">
      <c r="A11" s="2"/>
      <c r="B11" s="2"/>
      <c r="C11" s="2"/>
      <c r="D11" s="2"/>
      <c r="E11" s="2"/>
      <c r="F11" s="2"/>
      <c r="G11" s="2"/>
    </row>
    <row r="25" spans="1:5" x14ac:dyDescent="0.25">
      <c r="A25" s="258"/>
      <c r="B25" s="258"/>
      <c r="C25" s="258"/>
      <c r="D25" s="258"/>
      <c r="E25" s="258"/>
    </row>
    <row r="26" spans="1:5" ht="41.25" customHeight="1" x14ac:dyDescent="0.25">
      <c r="A26" s="253"/>
      <c r="B26" s="253"/>
      <c r="C26" s="253"/>
      <c r="D26" s="253"/>
      <c r="E26" s="253"/>
    </row>
    <row r="27" spans="1:5" ht="21.75" customHeight="1" x14ac:dyDescent="0.25">
      <c r="A27" s="253"/>
      <c r="B27" s="253"/>
      <c r="C27" s="253"/>
      <c r="D27" s="253"/>
      <c r="E27" s="253"/>
    </row>
    <row r="28" spans="1:5" ht="38.25" customHeight="1" x14ac:dyDescent="0.25">
      <c r="A28" s="253"/>
      <c r="B28" s="253"/>
      <c r="C28" s="253"/>
      <c r="D28" s="253"/>
      <c r="E28" s="253"/>
    </row>
  </sheetData>
  <mergeCells count="9">
    <mergeCell ref="A26:E26"/>
    <mergeCell ref="A28:E28"/>
    <mergeCell ref="A27:E27"/>
    <mergeCell ref="A1:G1"/>
    <mergeCell ref="B2:D2"/>
    <mergeCell ref="E2:G2"/>
    <mergeCell ref="A10:G10"/>
    <mergeCell ref="A25:E25"/>
    <mergeCell ref="A9:G9"/>
  </mergeCells>
  <pageMargins left="0.7" right="0.7" top="0.75" bottom="0.75" header="0.3" footer="0.3"/>
  <pageSetup paperSize="9"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E81310B-F039-4F25-BDCB-D2D189B3532F}">
  <dimension ref="A1:Y31"/>
  <sheetViews>
    <sheetView showGridLines="0" zoomScale="83" zoomScaleNormal="130" workbookViewId="0">
      <selection sqref="A1:XFD1048576"/>
    </sheetView>
  </sheetViews>
  <sheetFormatPr baseColWidth="10" defaultRowHeight="15" x14ac:dyDescent="0.25"/>
  <cols>
    <col min="1" max="1" width="25.42578125" customWidth="1"/>
    <col min="2" max="3" width="11.7109375" customWidth="1"/>
    <col min="4" max="4" width="10.7109375" customWidth="1"/>
    <col min="5" max="7" width="11.7109375" customWidth="1"/>
    <col min="19" max="19" width="3.5703125" style="29" customWidth="1"/>
    <col min="20" max="20" width="9.7109375" customWidth="1"/>
  </cols>
  <sheetData>
    <row r="1" spans="1:25" s="16" customFormat="1" x14ac:dyDescent="0.25">
      <c r="A1" s="15" t="s">
        <v>8</v>
      </c>
      <c r="S1" s="27"/>
    </row>
    <row r="2" spans="1:25" s="16" customFormat="1" ht="12.75" x14ac:dyDescent="0.2">
      <c r="S2" s="27"/>
    </row>
    <row r="3" spans="1:25" s="16" customFormat="1" ht="12.75" x14ac:dyDescent="0.2">
      <c r="B3" s="68">
        <v>2003</v>
      </c>
      <c r="C3" s="69">
        <v>2004</v>
      </c>
      <c r="D3" s="69">
        <v>2005</v>
      </c>
      <c r="E3" s="69">
        <v>2006</v>
      </c>
      <c r="F3" s="69">
        <v>2007</v>
      </c>
      <c r="G3" s="69">
        <v>2008</v>
      </c>
      <c r="H3" s="69">
        <v>2009</v>
      </c>
      <c r="I3" s="69">
        <v>2010</v>
      </c>
      <c r="J3" s="69">
        <v>2011</v>
      </c>
      <c r="K3" s="69">
        <v>2012</v>
      </c>
      <c r="L3" s="69">
        <v>2013</v>
      </c>
      <c r="M3" s="69">
        <v>2014</v>
      </c>
      <c r="N3" s="69">
        <v>2015</v>
      </c>
      <c r="O3" s="69">
        <v>2016</v>
      </c>
      <c r="P3" s="69">
        <v>2017</v>
      </c>
      <c r="Q3" s="69">
        <v>2018</v>
      </c>
      <c r="R3" s="70" t="s">
        <v>9</v>
      </c>
      <c r="S3" s="28"/>
      <c r="T3" s="71" t="s">
        <v>9</v>
      </c>
      <c r="U3" s="72">
        <v>2020</v>
      </c>
      <c r="V3" s="72">
        <v>2021</v>
      </c>
      <c r="W3" s="72">
        <v>2022</v>
      </c>
      <c r="X3" s="145">
        <v>2023</v>
      </c>
      <c r="Y3" s="73">
        <v>2024</v>
      </c>
    </row>
    <row r="4" spans="1:25" s="19" customFormat="1" ht="25.5" x14ac:dyDescent="0.25">
      <c r="A4" s="67" t="s">
        <v>34</v>
      </c>
      <c r="B4" s="43">
        <v>107</v>
      </c>
      <c r="C4" s="17">
        <v>113</v>
      </c>
      <c r="D4" s="17">
        <v>112</v>
      </c>
      <c r="E4" s="17">
        <v>115</v>
      </c>
      <c r="F4" s="17">
        <v>116</v>
      </c>
      <c r="G4" s="17">
        <v>116</v>
      </c>
      <c r="H4" s="17">
        <v>114</v>
      </c>
      <c r="I4" s="17">
        <v>117</v>
      </c>
      <c r="J4" s="17">
        <v>112</v>
      </c>
      <c r="K4" s="17">
        <v>114</v>
      </c>
      <c r="L4" s="17">
        <v>118</v>
      </c>
      <c r="M4" s="17">
        <v>118</v>
      </c>
      <c r="N4" s="17">
        <v>121</v>
      </c>
      <c r="O4" s="17">
        <v>122</v>
      </c>
      <c r="P4" s="17">
        <v>126</v>
      </c>
      <c r="Q4" s="17">
        <v>128</v>
      </c>
      <c r="R4" s="25">
        <v>128</v>
      </c>
      <c r="S4" s="26"/>
      <c r="T4" s="24">
        <v>128.96239728625329</v>
      </c>
      <c r="U4" s="18">
        <v>130.66525212415144</v>
      </c>
      <c r="V4" s="18">
        <v>130</v>
      </c>
      <c r="W4" s="18">
        <v>130</v>
      </c>
      <c r="X4" s="233">
        <v>128</v>
      </c>
      <c r="Y4" s="75">
        <v>128.96758600475943</v>
      </c>
    </row>
    <row r="5" spans="1:25" s="19" customFormat="1" ht="25.5" x14ac:dyDescent="0.25">
      <c r="A5" s="67" t="s">
        <v>33</v>
      </c>
      <c r="B5" s="43">
        <v>138</v>
      </c>
      <c r="C5" s="17">
        <v>147</v>
      </c>
      <c r="D5" s="17">
        <v>148</v>
      </c>
      <c r="E5" s="17">
        <v>150</v>
      </c>
      <c r="F5" s="17">
        <v>152</v>
      </c>
      <c r="G5" s="17">
        <v>151</v>
      </c>
      <c r="H5" s="17">
        <v>149</v>
      </c>
      <c r="I5" s="17">
        <v>152</v>
      </c>
      <c r="J5" s="17">
        <v>149</v>
      </c>
      <c r="K5" s="17">
        <v>151</v>
      </c>
      <c r="L5" s="17">
        <v>154</v>
      </c>
      <c r="M5" s="17">
        <v>155</v>
      </c>
      <c r="N5" s="17">
        <v>154</v>
      </c>
      <c r="O5" s="17">
        <v>159</v>
      </c>
      <c r="P5" s="17">
        <v>160</v>
      </c>
      <c r="Q5" s="17">
        <v>159</v>
      </c>
      <c r="R5" s="25">
        <v>159</v>
      </c>
      <c r="S5" s="26"/>
      <c r="T5" s="24">
        <v>158.86213669163072</v>
      </c>
      <c r="U5" s="18">
        <v>160.40184020396842</v>
      </c>
      <c r="V5" s="18">
        <v>160</v>
      </c>
      <c r="W5" s="18">
        <v>159</v>
      </c>
      <c r="X5" s="23">
        <v>157</v>
      </c>
      <c r="Y5" s="234">
        <v>157.45178220783896</v>
      </c>
    </row>
    <row r="6" spans="1:25" s="19" customFormat="1" ht="12.75" x14ac:dyDescent="0.2">
      <c r="A6" s="20" t="s">
        <v>35</v>
      </c>
      <c r="B6" s="21"/>
      <c r="C6" s="21"/>
      <c r="D6" s="22"/>
      <c r="E6" s="22"/>
      <c r="F6" s="22"/>
      <c r="G6" s="22"/>
      <c r="H6" s="22"/>
      <c r="I6" s="22"/>
      <c r="J6" s="22"/>
      <c r="K6" s="22"/>
      <c r="L6" s="22"/>
      <c r="M6" s="22"/>
      <c r="N6" s="22"/>
      <c r="O6" s="22"/>
      <c r="P6" s="22"/>
      <c r="Q6" s="22"/>
      <c r="R6" s="22"/>
      <c r="S6" s="26"/>
      <c r="T6" s="23"/>
      <c r="U6" s="23"/>
      <c r="V6" s="23"/>
      <c r="X6" s="74"/>
    </row>
    <row r="7" spans="1:25" s="19" customFormat="1" ht="12.75" x14ac:dyDescent="0.2">
      <c r="A7" s="20" t="s">
        <v>43</v>
      </c>
      <c r="B7" s="21"/>
      <c r="C7" s="21"/>
      <c r="D7" s="22"/>
      <c r="E7" s="22"/>
      <c r="F7" s="22"/>
      <c r="G7" s="22"/>
      <c r="H7" s="22"/>
      <c r="I7" s="22"/>
      <c r="J7" s="22"/>
      <c r="K7" s="22"/>
      <c r="L7" s="22"/>
      <c r="M7" s="22"/>
      <c r="N7" s="22"/>
      <c r="O7" s="22"/>
      <c r="P7" s="22"/>
      <c r="Q7" s="22"/>
      <c r="R7" s="22"/>
      <c r="S7" s="26"/>
      <c r="T7" s="23"/>
      <c r="U7" s="23"/>
      <c r="V7" s="23"/>
    </row>
    <row r="8" spans="1:25" s="19" customFormat="1" ht="15" customHeight="1" x14ac:dyDescent="0.25">
      <c r="A8" s="260" t="s">
        <v>23</v>
      </c>
      <c r="B8" s="260"/>
      <c r="C8" s="260"/>
      <c r="D8" s="260"/>
      <c r="E8" s="260"/>
      <c r="F8" s="260"/>
      <c r="G8" s="260"/>
      <c r="H8" s="260"/>
      <c r="I8" s="260"/>
      <c r="J8" s="260"/>
      <c r="K8" s="260"/>
      <c r="L8" s="260"/>
      <c r="M8" s="260"/>
      <c r="N8" s="260"/>
      <c r="O8" s="260"/>
      <c r="P8" s="260"/>
      <c r="Q8" s="22"/>
      <c r="R8" s="22"/>
      <c r="S8" s="26"/>
      <c r="T8" s="23"/>
      <c r="U8" s="23"/>
      <c r="V8" s="23"/>
    </row>
    <row r="9" spans="1:25" s="16" customFormat="1" ht="12.75" x14ac:dyDescent="0.2">
      <c r="A9" s="20"/>
      <c r="S9" s="27"/>
    </row>
    <row r="10" spans="1:25" s="16" customFormat="1" ht="12.75" x14ac:dyDescent="0.2">
      <c r="S10" s="27"/>
    </row>
    <row r="11" spans="1:25" s="16" customFormat="1" ht="12.75" x14ac:dyDescent="0.2">
      <c r="S11" s="27"/>
    </row>
    <row r="12" spans="1:25" s="16" customFormat="1" x14ac:dyDescent="0.25">
      <c r="A12" s="261" t="s">
        <v>25</v>
      </c>
      <c r="B12" s="261"/>
      <c r="C12" s="261"/>
      <c r="D12" s="261"/>
      <c r="E12" s="261"/>
      <c r="S12" s="27"/>
    </row>
    <row r="13" spans="1:25" s="16" customFormat="1" ht="12.75" x14ac:dyDescent="0.2">
      <c r="S13" s="27"/>
    </row>
    <row r="14" spans="1:25" s="16" customFormat="1" ht="12.75" x14ac:dyDescent="0.2">
      <c r="S14" s="27"/>
      <c r="T14" s="46"/>
    </row>
    <row r="15" spans="1:25" s="16" customFormat="1" ht="12.75" x14ac:dyDescent="0.2">
      <c r="S15" s="27"/>
    </row>
    <row r="16" spans="1:25" s="16" customFormat="1" ht="12.75" x14ac:dyDescent="0.2">
      <c r="S16" s="27"/>
    </row>
    <row r="17" spans="1:19" s="16" customFormat="1" ht="12.75" x14ac:dyDescent="0.2">
      <c r="S17" s="27"/>
    </row>
    <row r="18" spans="1:19" s="16" customFormat="1" ht="12.75" x14ac:dyDescent="0.2">
      <c r="S18" s="27"/>
    </row>
    <row r="19" spans="1:19" s="16" customFormat="1" ht="12.75" x14ac:dyDescent="0.2">
      <c r="S19" s="27"/>
    </row>
    <row r="20" spans="1:19" s="16" customFormat="1" ht="12.75" x14ac:dyDescent="0.2">
      <c r="S20" s="27"/>
    </row>
    <row r="21" spans="1:19" s="16" customFormat="1" ht="12.75" x14ac:dyDescent="0.2">
      <c r="S21" s="27"/>
    </row>
    <row r="22" spans="1:19" s="16" customFormat="1" ht="12.75" x14ac:dyDescent="0.2">
      <c r="S22" s="27"/>
    </row>
    <row r="23" spans="1:19" s="16" customFormat="1" ht="12.75" x14ac:dyDescent="0.2">
      <c r="S23" s="27"/>
    </row>
    <row r="24" spans="1:19" s="16" customFormat="1" ht="12.75" x14ac:dyDescent="0.2">
      <c r="S24" s="27"/>
    </row>
    <row r="25" spans="1:19" s="16" customFormat="1" ht="12.75" x14ac:dyDescent="0.2">
      <c r="S25" s="27"/>
    </row>
    <row r="26" spans="1:19" s="16" customFormat="1" ht="12.75" x14ac:dyDescent="0.2">
      <c r="S26" s="27"/>
    </row>
    <row r="27" spans="1:19" s="16" customFormat="1" ht="12.75" x14ac:dyDescent="0.2">
      <c r="S27" s="27"/>
    </row>
    <row r="28" spans="1:19" s="16" customFormat="1" ht="12.75" x14ac:dyDescent="0.2">
      <c r="A28" s="262" t="s">
        <v>26</v>
      </c>
      <c r="B28" s="262"/>
      <c r="C28" s="262"/>
      <c r="D28" s="262"/>
      <c r="E28" s="262"/>
      <c r="S28" s="27"/>
    </row>
    <row r="29" spans="1:19" s="16" customFormat="1" ht="41.25" customHeight="1" x14ac:dyDescent="0.2">
      <c r="A29" s="259" t="s">
        <v>43</v>
      </c>
      <c r="B29" s="259"/>
      <c r="C29" s="259"/>
      <c r="D29" s="259"/>
      <c r="E29" s="259"/>
      <c r="S29" s="27"/>
    </row>
    <row r="30" spans="1:19" s="16" customFormat="1" ht="25.5" customHeight="1" x14ac:dyDescent="0.2">
      <c r="A30" s="259" t="s">
        <v>23</v>
      </c>
      <c r="B30" s="259"/>
      <c r="C30" s="259"/>
      <c r="D30" s="259"/>
      <c r="E30" s="259"/>
      <c r="S30" s="27"/>
    </row>
    <row r="31" spans="1:19" s="16" customFormat="1" ht="42.75" customHeight="1" x14ac:dyDescent="0.2">
      <c r="A31" s="259" t="s">
        <v>24</v>
      </c>
      <c r="B31" s="259"/>
      <c r="C31" s="259"/>
      <c r="D31" s="259"/>
      <c r="E31" s="259"/>
      <c r="S31" s="27"/>
    </row>
  </sheetData>
  <mergeCells count="6">
    <mergeCell ref="A29:E29"/>
    <mergeCell ref="A30:E30"/>
    <mergeCell ref="A31:E31"/>
    <mergeCell ref="A8:P8"/>
    <mergeCell ref="A12:E12"/>
    <mergeCell ref="A28:E28"/>
  </mergeCells>
  <pageMargins left="0.7" right="0.7" top="0.75" bottom="0.75" header="0.3" footer="0.3"/>
  <pageSetup paperSize="9" orientation="portrait" verticalDpi="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55FA7F-EA1A-4859-9A77-05A3C1DE4F66}">
  <dimension ref="A1:Z39"/>
  <sheetViews>
    <sheetView showGridLines="0" zoomScale="85" zoomScaleNormal="85" workbookViewId="0">
      <selection sqref="A1:XFD1048576"/>
    </sheetView>
  </sheetViews>
  <sheetFormatPr baseColWidth="10" defaultRowHeight="15" x14ac:dyDescent="0.25"/>
  <cols>
    <col min="1" max="2" width="25.42578125" customWidth="1"/>
    <col min="3" max="4" width="11.7109375" customWidth="1"/>
    <col min="5" max="5" width="10.7109375" customWidth="1"/>
    <col min="6" max="8" width="11.7109375" customWidth="1"/>
    <col min="20" max="20" width="3.5703125" style="29" customWidth="1"/>
    <col min="21" max="21" width="9.7109375" customWidth="1"/>
  </cols>
  <sheetData>
    <row r="1" spans="1:26" s="16" customFormat="1" x14ac:dyDescent="0.25">
      <c r="A1" s="15" t="s">
        <v>8</v>
      </c>
      <c r="B1" s="15"/>
      <c r="T1" s="27"/>
    </row>
    <row r="2" spans="1:26" s="16" customFormat="1" ht="12.75" x14ac:dyDescent="0.2">
      <c r="T2" s="27"/>
    </row>
    <row r="3" spans="1:26" s="16" customFormat="1" ht="12.75" x14ac:dyDescent="0.2">
      <c r="C3" s="68">
        <v>2003</v>
      </c>
      <c r="D3" s="69">
        <v>2004</v>
      </c>
      <c r="E3" s="69">
        <v>2005</v>
      </c>
      <c r="F3" s="69">
        <v>2006</v>
      </c>
      <c r="G3" s="69">
        <v>2007</v>
      </c>
      <c r="H3" s="69">
        <v>2008</v>
      </c>
      <c r="I3" s="69">
        <v>2009</v>
      </c>
      <c r="J3" s="69">
        <v>2010</v>
      </c>
      <c r="K3" s="69">
        <v>2011</v>
      </c>
      <c r="L3" s="69">
        <v>2012</v>
      </c>
      <c r="M3" s="69">
        <v>2013</v>
      </c>
      <c r="N3" s="69">
        <v>2014</v>
      </c>
      <c r="O3" s="69">
        <v>2015</v>
      </c>
      <c r="P3" s="69">
        <v>2016</v>
      </c>
      <c r="Q3" s="69">
        <v>2017</v>
      </c>
      <c r="R3" s="69">
        <v>2018</v>
      </c>
      <c r="S3" s="70" t="s">
        <v>9</v>
      </c>
      <c r="T3" s="28"/>
      <c r="U3" s="71" t="s">
        <v>9</v>
      </c>
      <c r="V3" s="72">
        <v>2020</v>
      </c>
      <c r="W3" s="72">
        <v>2021</v>
      </c>
      <c r="X3" s="72">
        <v>2022</v>
      </c>
      <c r="Y3" s="72">
        <v>2023</v>
      </c>
      <c r="Z3" s="72">
        <v>2024</v>
      </c>
    </row>
    <row r="4" spans="1:26" s="19" customFormat="1" ht="30.75" customHeight="1" x14ac:dyDescent="0.25">
      <c r="A4" s="263" t="s">
        <v>1</v>
      </c>
      <c r="B4" s="76" t="s">
        <v>34</v>
      </c>
      <c r="C4" s="81">
        <v>110</v>
      </c>
      <c r="D4" s="82">
        <v>117</v>
      </c>
      <c r="E4" s="82">
        <v>113</v>
      </c>
      <c r="F4" s="82">
        <v>115</v>
      </c>
      <c r="G4" s="82">
        <v>116</v>
      </c>
      <c r="H4" s="82">
        <v>116</v>
      </c>
      <c r="I4" s="82">
        <v>113</v>
      </c>
      <c r="J4" s="82">
        <v>115</v>
      </c>
      <c r="K4" s="82">
        <v>111</v>
      </c>
      <c r="L4" s="82">
        <v>112</v>
      </c>
      <c r="M4" s="82">
        <v>115</v>
      </c>
      <c r="N4" s="82">
        <v>116</v>
      </c>
      <c r="O4" s="82">
        <v>119</v>
      </c>
      <c r="P4" s="82">
        <v>119</v>
      </c>
      <c r="Q4" s="82">
        <v>123</v>
      </c>
      <c r="R4" s="82">
        <v>127</v>
      </c>
      <c r="S4" s="83">
        <v>127</v>
      </c>
      <c r="T4" s="26"/>
      <c r="U4" s="84">
        <v>127.89406155236667</v>
      </c>
      <c r="V4" s="85">
        <v>129.46785664117499</v>
      </c>
      <c r="W4" s="85">
        <v>129.03287738031233</v>
      </c>
      <c r="X4" s="86">
        <v>129</v>
      </c>
      <c r="Y4" s="85">
        <v>128</v>
      </c>
      <c r="Z4" s="87">
        <v>129</v>
      </c>
    </row>
    <row r="5" spans="1:26" s="19" customFormat="1" ht="30.75" customHeight="1" x14ac:dyDescent="0.25">
      <c r="A5" s="264"/>
      <c r="B5" s="77" t="s">
        <v>33</v>
      </c>
      <c r="C5" s="89">
        <v>147</v>
      </c>
      <c r="D5" s="90">
        <v>156</v>
      </c>
      <c r="E5" s="90">
        <v>155</v>
      </c>
      <c r="F5" s="90">
        <v>156</v>
      </c>
      <c r="G5" s="90">
        <v>157</v>
      </c>
      <c r="H5" s="90">
        <v>156</v>
      </c>
      <c r="I5" s="90">
        <v>154</v>
      </c>
      <c r="J5" s="90">
        <v>156</v>
      </c>
      <c r="K5" s="90">
        <v>155</v>
      </c>
      <c r="L5" s="90">
        <v>157</v>
      </c>
      <c r="M5" s="90">
        <v>159</v>
      </c>
      <c r="N5" s="90">
        <v>159</v>
      </c>
      <c r="O5" s="90">
        <v>159</v>
      </c>
      <c r="P5" s="90">
        <v>161</v>
      </c>
      <c r="Q5" s="90">
        <v>162</v>
      </c>
      <c r="R5" s="90">
        <v>161</v>
      </c>
      <c r="S5" s="91">
        <v>161</v>
      </c>
      <c r="T5" s="26"/>
      <c r="U5" s="92">
        <v>159.71835436820078</v>
      </c>
      <c r="V5" s="93">
        <v>160.6176477313933</v>
      </c>
      <c r="W5" s="93">
        <v>160.13334750371973</v>
      </c>
      <c r="X5" s="93">
        <v>159</v>
      </c>
      <c r="Y5" s="61">
        <v>157</v>
      </c>
      <c r="Z5" s="62">
        <v>157</v>
      </c>
    </row>
    <row r="6" spans="1:26" s="19" customFormat="1" ht="30.75" customHeight="1" x14ac:dyDescent="0.25">
      <c r="A6" s="263" t="s">
        <v>2</v>
      </c>
      <c r="B6" s="78" t="s">
        <v>34</v>
      </c>
      <c r="C6" s="81">
        <v>104</v>
      </c>
      <c r="D6" s="82">
        <v>109</v>
      </c>
      <c r="E6" s="82">
        <v>110</v>
      </c>
      <c r="F6" s="82">
        <v>114</v>
      </c>
      <c r="G6" s="82">
        <v>116</v>
      </c>
      <c r="H6" s="82">
        <v>116</v>
      </c>
      <c r="I6" s="82">
        <v>116</v>
      </c>
      <c r="J6" s="82">
        <v>118</v>
      </c>
      <c r="K6" s="82">
        <v>114</v>
      </c>
      <c r="L6" s="82">
        <v>115</v>
      </c>
      <c r="M6" s="82">
        <v>120</v>
      </c>
      <c r="N6" s="82">
        <v>120</v>
      </c>
      <c r="O6" s="82">
        <v>123</v>
      </c>
      <c r="P6" s="82">
        <v>126</v>
      </c>
      <c r="Q6" s="82">
        <v>129</v>
      </c>
      <c r="R6" s="82">
        <v>129</v>
      </c>
      <c r="S6" s="83">
        <v>130</v>
      </c>
      <c r="T6" s="26"/>
      <c r="U6" s="84">
        <v>129.90571280690037</v>
      </c>
      <c r="V6" s="85">
        <v>131.75758668474617</v>
      </c>
      <c r="W6" s="85">
        <v>131.10484965780321</v>
      </c>
      <c r="X6" s="85">
        <v>130</v>
      </c>
      <c r="Y6" s="235">
        <v>129</v>
      </c>
      <c r="Z6" s="88">
        <v>129</v>
      </c>
    </row>
    <row r="7" spans="1:26" s="19" customFormat="1" ht="30.75" customHeight="1" x14ac:dyDescent="0.25">
      <c r="A7" s="264"/>
      <c r="B7" s="79" t="s">
        <v>33</v>
      </c>
      <c r="C7" s="90">
        <v>128</v>
      </c>
      <c r="D7" s="90">
        <v>136</v>
      </c>
      <c r="E7" s="90">
        <v>139</v>
      </c>
      <c r="F7" s="90">
        <v>144</v>
      </c>
      <c r="G7" s="90">
        <v>146</v>
      </c>
      <c r="H7" s="90">
        <v>146</v>
      </c>
      <c r="I7" s="90">
        <v>145</v>
      </c>
      <c r="J7" s="90">
        <v>148</v>
      </c>
      <c r="K7" s="90">
        <v>144</v>
      </c>
      <c r="L7" s="90">
        <v>145</v>
      </c>
      <c r="M7" s="90">
        <v>150</v>
      </c>
      <c r="N7" s="90">
        <v>151</v>
      </c>
      <c r="O7" s="90">
        <v>150</v>
      </c>
      <c r="P7" s="90">
        <v>156</v>
      </c>
      <c r="Q7" s="90">
        <v>159</v>
      </c>
      <c r="R7" s="90">
        <v>157</v>
      </c>
      <c r="S7" s="91">
        <v>158</v>
      </c>
      <c r="T7" s="26"/>
      <c r="U7" s="92">
        <v>158.10611646527121</v>
      </c>
      <c r="V7" s="93">
        <v>160.20496788901968</v>
      </c>
      <c r="W7" s="93">
        <v>160.02646976326713</v>
      </c>
      <c r="X7" s="93">
        <v>159</v>
      </c>
      <c r="Y7" s="236">
        <v>158</v>
      </c>
      <c r="Z7" s="94">
        <v>158</v>
      </c>
    </row>
    <row r="8" spans="1:26" s="19" customFormat="1" ht="30.75" customHeight="1" x14ac:dyDescent="0.25">
      <c r="A8" s="263" t="s">
        <v>3</v>
      </c>
      <c r="B8" s="78" t="s">
        <v>34</v>
      </c>
      <c r="C8" s="81">
        <v>107</v>
      </c>
      <c r="D8" s="82">
        <v>113</v>
      </c>
      <c r="E8" s="82">
        <v>112</v>
      </c>
      <c r="F8" s="82">
        <v>115</v>
      </c>
      <c r="G8" s="82">
        <v>116</v>
      </c>
      <c r="H8" s="82">
        <v>116</v>
      </c>
      <c r="I8" s="82">
        <v>114</v>
      </c>
      <c r="J8" s="82">
        <v>117</v>
      </c>
      <c r="K8" s="82">
        <v>112</v>
      </c>
      <c r="L8" s="82">
        <v>114</v>
      </c>
      <c r="M8" s="82">
        <v>118</v>
      </c>
      <c r="N8" s="82">
        <v>118</v>
      </c>
      <c r="O8" s="82">
        <v>121</v>
      </c>
      <c r="P8" s="82">
        <v>122</v>
      </c>
      <c r="Q8" s="82">
        <v>126</v>
      </c>
      <c r="R8" s="82">
        <v>128</v>
      </c>
      <c r="S8" s="83">
        <v>128</v>
      </c>
      <c r="T8" s="26"/>
      <c r="U8" s="84">
        <v>128.96239728625329</v>
      </c>
      <c r="V8" s="85">
        <v>130.66525212415144</v>
      </c>
      <c r="W8" s="85">
        <v>130.12492386567243</v>
      </c>
      <c r="X8" s="85">
        <v>130</v>
      </c>
      <c r="Y8" s="235">
        <v>129</v>
      </c>
      <c r="Z8" s="88">
        <v>129</v>
      </c>
    </row>
    <row r="9" spans="1:26" s="19" customFormat="1" ht="30.75" customHeight="1" x14ac:dyDescent="0.25">
      <c r="A9" s="264"/>
      <c r="B9" s="80" t="s">
        <v>33</v>
      </c>
      <c r="C9" s="89">
        <v>138</v>
      </c>
      <c r="D9" s="90">
        <v>147</v>
      </c>
      <c r="E9" s="90">
        <v>148</v>
      </c>
      <c r="F9" s="90">
        <v>150</v>
      </c>
      <c r="G9" s="90">
        <v>152</v>
      </c>
      <c r="H9" s="90">
        <v>151</v>
      </c>
      <c r="I9" s="90">
        <v>149</v>
      </c>
      <c r="J9" s="90">
        <v>152</v>
      </c>
      <c r="K9" s="90">
        <v>149</v>
      </c>
      <c r="L9" s="90">
        <v>151</v>
      </c>
      <c r="M9" s="90">
        <v>154</v>
      </c>
      <c r="N9" s="90">
        <v>155</v>
      </c>
      <c r="O9" s="90">
        <v>154</v>
      </c>
      <c r="P9" s="90">
        <v>159</v>
      </c>
      <c r="Q9" s="90">
        <v>160</v>
      </c>
      <c r="R9" s="90">
        <v>159</v>
      </c>
      <c r="S9" s="91">
        <v>159</v>
      </c>
      <c r="T9" s="26"/>
      <c r="U9" s="92">
        <v>158.86213669163072</v>
      </c>
      <c r="V9" s="93">
        <v>160.40184020396842</v>
      </c>
      <c r="W9" s="93">
        <v>160.07701689442905</v>
      </c>
      <c r="X9" s="93">
        <v>159</v>
      </c>
      <c r="Y9" s="93">
        <v>157</v>
      </c>
      <c r="Z9" s="95">
        <v>157</v>
      </c>
    </row>
    <row r="10" spans="1:26" s="19" customFormat="1" ht="12.75" x14ac:dyDescent="0.2">
      <c r="A10" s="20" t="s">
        <v>35</v>
      </c>
      <c r="B10" s="20"/>
      <c r="C10" s="21"/>
      <c r="D10" s="21"/>
      <c r="E10" s="22"/>
      <c r="F10" s="22"/>
      <c r="G10" s="22"/>
      <c r="H10" s="22"/>
      <c r="I10" s="22"/>
      <c r="J10" s="22"/>
      <c r="K10" s="22"/>
      <c r="L10" s="22"/>
      <c r="M10" s="22"/>
      <c r="N10" s="22"/>
      <c r="O10" s="22"/>
      <c r="P10" s="22"/>
      <c r="Q10" s="22"/>
      <c r="R10" s="22"/>
      <c r="S10" s="22"/>
      <c r="T10" s="26"/>
      <c r="U10" s="23"/>
      <c r="V10" s="23"/>
      <c r="W10" s="23"/>
    </row>
    <row r="11" spans="1:26" s="19" customFormat="1" ht="12.75" x14ac:dyDescent="0.2">
      <c r="A11" s="20" t="s">
        <v>43</v>
      </c>
      <c r="B11" s="20"/>
      <c r="C11" s="21"/>
      <c r="D11" s="21"/>
      <c r="E11" s="22"/>
      <c r="F11" s="22"/>
      <c r="G11" s="22"/>
      <c r="H11" s="22"/>
      <c r="I11" s="22"/>
      <c r="J11" s="22"/>
      <c r="K11" s="22"/>
      <c r="L11" s="22"/>
      <c r="M11" s="22"/>
      <c r="N11" s="22"/>
      <c r="O11" s="22"/>
      <c r="P11" s="22"/>
      <c r="Q11" s="22"/>
      <c r="R11" s="22"/>
      <c r="S11" s="22"/>
      <c r="T11" s="26"/>
      <c r="U11" s="23"/>
      <c r="V11" s="23"/>
      <c r="W11" s="23"/>
      <c r="X11" s="46"/>
      <c r="Y11" s="46"/>
    </row>
    <row r="12" spans="1:26" s="19" customFormat="1" ht="15" customHeight="1" x14ac:dyDescent="0.2">
      <c r="A12" s="260" t="s">
        <v>23</v>
      </c>
      <c r="B12" s="260"/>
      <c r="C12" s="260"/>
      <c r="D12" s="260"/>
      <c r="E12" s="260"/>
      <c r="F12" s="260"/>
      <c r="G12" s="260"/>
      <c r="H12" s="260"/>
      <c r="I12" s="260"/>
      <c r="J12" s="260"/>
      <c r="K12" s="260"/>
      <c r="L12" s="260"/>
      <c r="M12" s="260"/>
      <c r="N12" s="260"/>
      <c r="O12" s="260"/>
      <c r="P12" s="260"/>
      <c r="Q12" s="260"/>
      <c r="R12" s="22"/>
      <c r="S12" s="22"/>
      <c r="T12" s="26"/>
      <c r="U12" s="23"/>
      <c r="V12" s="23"/>
      <c r="W12" s="23"/>
      <c r="X12" s="46"/>
      <c r="Y12" s="46"/>
    </row>
    <row r="13" spans="1:26" s="16" customFormat="1" ht="12.75" x14ac:dyDescent="0.2">
      <c r="A13" s="20"/>
      <c r="B13" s="20"/>
      <c r="T13" s="27"/>
      <c r="X13" s="46"/>
      <c r="Y13" s="46"/>
    </row>
    <row r="14" spans="1:26" s="16" customFormat="1" ht="12.75" x14ac:dyDescent="0.2">
      <c r="T14" s="27"/>
      <c r="X14" s="46"/>
      <c r="Y14" s="46"/>
    </row>
    <row r="15" spans="1:26" s="16" customFormat="1" ht="12.75" x14ac:dyDescent="0.2">
      <c r="T15" s="27"/>
      <c r="X15" s="46"/>
      <c r="Y15" s="46"/>
    </row>
    <row r="16" spans="1:26" s="16" customFormat="1" x14ac:dyDescent="0.25">
      <c r="A16" s="261" t="s">
        <v>25</v>
      </c>
      <c r="B16" s="261"/>
      <c r="C16" s="261"/>
      <c r="D16" s="261"/>
      <c r="E16" s="261"/>
      <c r="F16" s="261"/>
      <c r="T16" s="27"/>
    </row>
    <row r="17" spans="1:20" s="16" customFormat="1" ht="12.75" x14ac:dyDescent="0.2">
      <c r="T17" s="27"/>
    </row>
    <row r="18" spans="1:20" s="16" customFormat="1" ht="12.75" x14ac:dyDescent="0.2">
      <c r="T18" s="27"/>
    </row>
    <row r="19" spans="1:20" s="16" customFormat="1" ht="12.75" x14ac:dyDescent="0.2">
      <c r="N19" s="181">
        <v>6.4102564102563875E-3</v>
      </c>
      <c r="O19" s="181">
        <v>0.16176470588235303</v>
      </c>
      <c r="P19" s="181">
        <v>6.8027210884353817E-2</v>
      </c>
      <c r="T19" s="27"/>
    </row>
    <row r="20" spans="1:20" s="16" customFormat="1" ht="12.75" x14ac:dyDescent="0.2">
      <c r="P20" s="180"/>
      <c r="Q20" s="46"/>
      <c r="T20" s="27"/>
    </row>
    <row r="21" spans="1:20" s="16" customFormat="1" ht="12.75" x14ac:dyDescent="0.2">
      <c r="K21" s="181"/>
      <c r="N21" s="181">
        <v>0.10256410256410264</v>
      </c>
      <c r="O21" s="181">
        <v>0.1834862385321101</v>
      </c>
      <c r="P21" s="181">
        <v>0.1415929203539823</v>
      </c>
      <c r="T21" s="27"/>
    </row>
    <row r="22" spans="1:20" s="16" customFormat="1" ht="12.75" x14ac:dyDescent="0.2">
      <c r="K22" s="181"/>
      <c r="T22" s="27"/>
    </row>
    <row r="23" spans="1:20" s="16" customFormat="1" ht="12.75" x14ac:dyDescent="0.2">
      <c r="T23" s="27"/>
    </row>
    <row r="24" spans="1:20" s="16" customFormat="1" ht="12.75" x14ac:dyDescent="0.2">
      <c r="T24" s="27"/>
    </row>
    <row r="25" spans="1:20" s="16" customFormat="1" ht="12.75" x14ac:dyDescent="0.2">
      <c r="T25" s="27"/>
    </row>
    <row r="26" spans="1:20" s="16" customFormat="1" ht="12.75" x14ac:dyDescent="0.2">
      <c r="T26" s="27"/>
    </row>
    <row r="27" spans="1:20" s="16" customFormat="1" ht="12.75" x14ac:dyDescent="0.2">
      <c r="T27" s="27"/>
    </row>
    <row r="28" spans="1:20" s="16" customFormat="1" ht="12.75" x14ac:dyDescent="0.2">
      <c r="T28" s="27"/>
    </row>
    <row r="29" spans="1:20" s="16" customFormat="1" ht="12.75" x14ac:dyDescent="0.2">
      <c r="T29" s="27"/>
    </row>
    <row r="30" spans="1:20" s="16" customFormat="1" ht="12.75" x14ac:dyDescent="0.2">
      <c r="T30" s="27"/>
    </row>
    <row r="31" spans="1:20" s="16" customFormat="1" ht="12.75" x14ac:dyDescent="0.2">
      <c r="T31" s="27"/>
    </row>
    <row r="32" spans="1:20" s="16" customFormat="1" ht="12.75" x14ac:dyDescent="0.2">
      <c r="A32" s="262"/>
      <c r="B32" s="262"/>
      <c r="C32" s="262"/>
      <c r="D32" s="262"/>
      <c r="E32" s="262"/>
      <c r="F32" s="262"/>
      <c r="T32" s="27"/>
    </row>
    <row r="33" spans="1:20" s="16" customFormat="1" ht="41.25" customHeight="1" x14ac:dyDescent="0.2">
      <c r="A33" s="259"/>
      <c r="B33" s="259"/>
      <c r="C33" s="259"/>
      <c r="D33" s="259"/>
      <c r="E33" s="259"/>
      <c r="F33" s="259"/>
      <c r="T33" s="27"/>
    </row>
    <row r="34" spans="1:20" s="16" customFormat="1" ht="25.5" customHeight="1" x14ac:dyDescent="0.2">
      <c r="A34" s="259"/>
      <c r="B34" s="259"/>
      <c r="C34" s="259"/>
      <c r="D34" s="259"/>
      <c r="E34" s="259"/>
      <c r="F34" s="259"/>
      <c r="T34" s="27"/>
    </row>
    <row r="35" spans="1:20" s="16" customFormat="1" ht="42.75" customHeight="1" x14ac:dyDescent="0.2">
      <c r="A35" s="259"/>
      <c r="B35" s="259"/>
      <c r="C35" s="259"/>
      <c r="D35" s="259"/>
      <c r="E35" s="259"/>
      <c r="F35" s="259"/>
      <c r="T35" s="27"/>
    </row>
    <row r="36" spans="1:20" x14ac:dyDescent="0.25">
      <c r="A36" s="262" t="s">
        <v>26</v>
      </c>
      <c r="B36" s="262"/>
      <c r="C36" s="262"/>
      <c r="D36" s="262"/>
      <c r="E36" s="262"/>
      <c r="F36" s="262"/>
    </row>
    <row r="37" spans="1:20" ht="37.5" customHeight="1" x14ac:dyDescent="0.25">
      <c r="A37" s="259" t="s">
        <v>43</v>
      </c>
      <c r="B37" s="259"/>
      <c r="C37" s="259"/>
      <c r="D37" s="259"/>
      <c r="E37" s="259"/>
      <c r="F37" s="259"/>
    </row>
    <row r="38" spans="1:20" x14ac:dyDescent="0.25">
      <c r="A38" s="259" t="s">
        <v>23</v>
      </c>
      <c r="B38" s="259"/>
      <c r="C38" s="259"/>
      <c r="D38" s="259"/>
      <c r="E38" s="259"/>
      <c r="F38" s="259"/>
    </row>
    <row r="39" spans="1:20" ht="30" customHeight="1" x14ac:dyDescent="0.25">
      <c r="A39" s="259" t="s">
        <v>24</v>
      </c>
      <c r="B39" s="259"/>
      <c r="C39" s="259"/>
      <c r="D39" s="259"/>
      <c r="E39" s="259"/>
      <c r="F39" s="259"/>
    </row>
  </sheetData>
  <mergeCells count="13">
    <mergeCell ref="A36:F36"/>
    <mergeCell ref="A37:F37"/>
    <mergeCell ref="A38:F38"/>
    <mergeCell ref="A39:F39"/>
    <mergeCell ref="A4:A5"/>
    <mergeCell ref="A6:A7"/>
    <mergeCell ref="A8:A9"/>
    <mergeCell ref="A12:Q12"/>
    <mergeCell ref="A16:F16"/>
    <mergeCell ref="A32:F32"/>
    <mergeCell ref="A33:F33"/>
    <mergeCell ref="A34:F34"/>
    <mergeCell ref="A35:F35"/>
  </mergeCells>
  <pageMargins left="0.7" right="0.7" top="0.75" bottom="0.75" header="0.3" footer="0.3"/>
  <pageSetup paperSize="9" orientation="portrait" verticalDpi="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1E6135-1ABB-4819-B852-B5F60264EF0A}">
  <dimension ref="A1:V37"/>
  <sheetViews>
    <sheetView showGridLines="0" zoomScaleNormal="100" workbookViewId="0">
      <selection activeCell="G4" sqref="G4"/>
    </sheetView>
  </sheetViews>
  <sheetFormatPr baseColWidth="10" defaultRowHeight="15" x14ac:dyDescent="0.25"/>
  <cols>
    <col min="1" max="1" width="31.7109375" customWidth="1"/>
    <col min="2" max="4" width="11.7109375" customWidth="1"/>
    <col min="10" max="12" width="10" customWidth="1"/>
  </cols>
  <sheetData>
    <row r="1" spans="1:14" s="30" customFormat="1" ht="48" customHeight="1" x14ac:dyDescent="0.25">
      <c r="A1" s="254" t="s">
        <v>45</v>
      </c>
      <c r="B1" s="254"/>
      <c r="C1" s="254"/>
      <c r="D1" s="254"/>
    </row>
    <row r="2" spans="1:14" s="13" customFormat="1" ht="20.100000000000001" customHeight="1" x14ac:dyDescent="0.2">
      <c r="A2" s="3"/>
      <c r="B2" s="96" t="s">
        <v>1</v>
      </c>
      <c r="C2" s="97" t="s">
        <v>2</v>
      </c>
      <c r="D2" s="98" t="s">
        <v>3</v>
      </c>
    </row>
    <row r="3" spans="1:14" s="13" customFormat="1" ht="20.100000000000001" customHeight="1" x14ac:dyDescent="0.25">
      <c r="A3" s="99" t="s">
        <v>10</v>
      </c>
      <c r="B3" s="102">
        <v>152724</v>
      </c>
      <c r="C3" s="103">
        <v>151267</v>
      </c>
      <c r="D3" s="104">
        <v>303991</v>
      </c>
      <c r="H3" s="265" t="s">
        <v>50</v>
      </c>
      <c r="I3" s="265"/>
      <c r="J3" s="265"/>
      <c r="K3" s="265"/>
      <c r="L3" s="265"/>
      <c r="M3" s="265"/>
      <c r="N3" s="265"/>
    </row>
    <row r="4" spans="1:14" s="13" customFormat="1" ht="20.100000000000001" customHeight="1" x14ac:dyDescent="0.25">
      <c r="A4" s="100" t="s">
        <v>11</v>
      </c>
      <c r="B4" s="108">
        <v>1443.5100230481323</v>
      </c>
      <c r="C4" s="109">
        <v>1161.5981272188128</v>
      </c>
      <c r="D4" s="110">
        <v>1303.2296636082249</v>
      </c>
      <c r="H4" s="265"/>
      <c r="I4" s="265"/>
      <c r="J4" s="265"/>
      <c r="K4" s="265"/>
      <c r="L4" s="265"/>
      <c r="M4" s="265"/>
      <c r="N4" s="265"/>
    </row>
    <row r="5" spans="1:14" s="13" customFormat="1" ht="20.100000000000001" customHeight="1" x14ac:dyDescent="0.2">
      <c r="A5" s="101" t="s">
        <v>12</v>
      </c>
      <c r="B5" s="105">
        <v>1448.2409175375383</v>
      </c>
      <c r="C5" s="106">
        <v>1187.1621254470942</v>
      </c>
      <c r="D5" s="107">
        <v>1318.3271844230378</v>
      </c>
      <c r="I5" s="182"/>
    </row>
    <row r="6" spans="1:14" s="13" customFormat="1" ht="14.25" x14ac:dyDescent="0.2">
      <c r="A6" s="1" t="s">
        <v>26</v>
      </c>
    </row>
    <row r="7" spans="1:14" s="13" customFormat="1" ht="105" customHeight="1" x14ac:dyDescent="0.25">
      <c r="A7" s="253" t="s">
        <v>44</v>
      </c>
      <c r="B7" s="253"/>
      <c r="C7" s="253"/>
      <c r="D7" s="253"/>
      <c r="G7"/>
      <c r="H7"/>
      <c r="I7"/>
      <c r="J7"/>
      <c r="K7"/>
      <c r="L7"/>
      <c r="M7"/>
      <c r="N7"/>
    </row>
    <row r="11" spans="1:14" x14ac:dyDescent="0.25">
      <c r="E11" s="252"/>
      <c r="F11" s="252"/>
    </row>
    <row r="12" spans="1:14" x14ac:dyDescent="0.25">
      <c r="D12" s="45"/>
    </row>
    <row r="13" spans="1:14" x14ac:dyDescent="0.25">
      <c r="E13" s="239"/>
      <c r="F13" s="239"/>
    </row>
    <row r="14" spans="1:14" x14ac:dyDescent="0.25">
      <c r="E14" s="240"/>
      <c r="F14" s="240"/>
    </row>
    <row r="15" spans="1:14" x14ac:dyDescent="0.25">
      <c r="E15" s="45"/>
      <c r="F15" s="45"/>
    </row>
    <row r="18" spans="1:22" x14ac:dyDescent="0.25">
      <c r="E18" s="252"/>
      <c r="F18" s="252"/>
      <c r="H18" s="258" t="s">
        <v>26</v>
      </c>
      <c r="I18" s="258"/>
      <c r="J18" s="258"/>
      <c r="K18" s="258"/>
      <c r="L18" s="258"/>
      <c r="M18" s="258"/>
    </row>
    <row r="19" spans="1:22" ht="39.950000000000003" customHeight="1" x14ac:dyDescent="0.25">
      <c r="E19" s="240"/>
      <c r="F19" s="240"/>
      <c r="H19" s="253" t="s">
        <v>43</v>
      </c>
      <c r="I19" s="253"/>
      <c r="J19" s="253"/>
      <c r="K19" s="253"/>
      <c r="L19" s="253"/>
      <c r="M19" s="253"/>
      <c r="N19" s="253"/>
    </row>
    <row r="20" spans="1:22" ht="26.1" customHeight="1" x14ac:dyDescent="0.25">
      <c r="H20" s="253" t="s">
        <v>23</v>
      </c>
      <c r="I20" s="253"/>
      <c r="J20" s="253"/>
      <c r="K20" s="253"/>
      <c r="L20" s="253"/>
      <c r="M20" s="253"/>
      <c r="N20" s="253"/>
    </row>
    <row r="21" spans="1:22" ht="26.25" customHeight="1" x14ac:dyDescent="0.25"/>
    <row r="22" spans="1:22" s="13" customFormat="1" ht="24.75" customHeight="1" x14ac:dyDescent="0.2">
      <c r="A22" s="39" t="s">
        <v>48</v>
      </c>
      <c r="S22" s="33"/>
    </row>
    <row r="23" spans="1:22" s="13" customFormat="1" x14ac:dyDescent="0.2">
      <c r="B23" s="211">
        <v>2007</v>
      </c>
      <c r="C23" s="211">
        <v>2008</v>
      </c>
      <c r="D23" s="211">
        <v>2009</v>
      </c>
      <c r="E23" s="211">
        <v>2010</v>
      </c>
      <c r="F23" s="211">
        <v>2011</v>
      </c>
      <c r="G23" s="211">
        <v>2012</v>
      </c>
      <c r="H23" s="211">
        <v>2013</v>
      </c>
      <c r="I23" s="211">
        <v>2014</v>
      </c>
      <c r="J23" s="211">
        <v>2015</v>
      </c>
      <c r="K23" s="211">
        <v>2016</v>
      </c>
      <c r="L23" s="211">
        <v>2017</v>
      </c>
      <c r="M23" s="213">
        <v>2018</v>
      </c>
      <c r="N23" s="34"/>
      <c r="O23" s="210" t="s">
        <v>9</v>
      </c>
      <c r="P23" s="211">
        <v>2020</v>
      </c>
      <c r="Q23" s="211">
        <v>2021</v>
      </c>
      <c r="R23" s="212">
        <v>2022</v>
      </c>
      <c r="S23" s="211">
        <v>2023</v>
      </c>
      <c r="T23" s="213">
        <v>2024</v>
      </c>
    </row>
    <row r="24" spans="1:22" s="13" customFormat="1" x14ac:dyDescent="0.2">
      <c r="A24" s="214" t="s">
        <v>1</v>
      </c>
      <c r="B24" s="185">
        <v>163552</v>
      </c>
      <c r="C24" s="185">
        <v>164166</v>
      </c>
      <c r="D24" s="185">
        <v>124822</v>
      </c>
      <c r="E24" s="185">
        <v>138171</v>
      </c>
      <c r="F24" s="185">
        <v>104328</v>
      </c>
      <c r="G24" s="185">
        <v>107306</v>
      </c>
      <c r="H24" s="185">
        <v>137584</v>
      </c>
      <c r="I24" s="191">
        <v>132941</v>
      </c>
      <c r="J24" s="191">
        <v>124664</v>
      </c>
      <c r="K24" s="191">
        <v>128070</v>
      </c>
      <c r="L24" s="191">
        <v>147130</v>
      </c>
      <c r="M24" s="192">
        <v>157007</v>
      </c>
      <c r="N24" s="32"/>
      <c r="O24" s="190">
        <v>145918</v>
      </c>
      <c r="P24" s="191">
        <v>163271</v>
      </c>
      <c r="Q24" s="191">
        <v>167749</v>
      </c>
      <c r="R24" s="191">
        <v>172288</v>
      </c>
      <c r="S24" s="191">
        <v>168366</v>
      </c>
      <c r="T24" s="192">
        <v>152611</v>
      </c>
    </row>
    <row r="25" spans="1:22" s="13" customFormat="1" x14ac:dyDescent="0.2">
      <c r="A25" s="215" t="s">
        <v>2</v>
      </c>
      <c r="B25" s="205">
        <v>132342</v>
      </c>
      <c r="C25" s="205">
        <v>138640</v>
      </c>
      <c r="D25" s="205">
        <v>129831</v>
      </c>
      <c r="E25" s="205">
        <v>141062</v>
      </c>
      <c r="F25" s="205">
        <v>106977</v>
      </c>
      <c r="G25" s="205">
        <v>100415</v>
      </c>
      <c r="H25" s="205">
        <v>134762</v>
      </c>
      <c r="I25" s="205">
        <v>126765</v>
      </c>
      <c r="J25" s="205">
        <v>118585</v>
      </c>
      <c r="K25" s="205">
        <v>130036</v>
      </c>
      <c r="L25" s="205">
        <v>149985</v>
      </c>
      <c r="M25" s="206">
        <v>160033</v>
      </c>
      <c r="N25" s="32"/>
      <c r="O25" s="204">
        <v>151618</v>
      </c>
      <c r="P25" s="205">
        <v>157482</v>
      </c>
      <c r="Q25" s="205">
        <v>165987</v>
      </c>
      <c r="R25" s="205">
        <v>168430</v>
      </c>
      <c r="S25" s="205">
        <v>160377</v>
      </c>
      <c r="T25" s="206">
        <v>151159</v>
      </c>
    </row>
    <row r="26" spans="1:22" s="13" customFormat="1" x14ac:dyDescent="0.2">
      <c r="A26" s="216" t="s">
        <v>3</v>
      </c>
      <c r="B26" s="188">
        <v>295894</v>
      </c>
      <c r="C26" s="188">
        <v>302806</v>
      </c>
      <c r="D26" s="188">
        <v>254653</v>
      </c>
      <c r="E26" s="188">
        <v>279233</v>
      </c>
      <c r="F26" s="188">
        <v>211305</v>
      </c>
      <c r="G26" s="188">
        <v>207721</v>
      </c>
      <c r="H26" s="188">
        <v>272346</v>
      </c>
      <c r="I26" s="188">
        <v>259706</v>
      </c>
      <c r="J26" s="188">
        <v>243249</v>
      </c>
      <c r="K26" s="188">
        <v>258106</v>
      </c>
      <c r="L26" s="188">
        <v>297115</v>
      </c>
      <c r="M26" s="189">
        <v>317040</v>
      </c>
      <c r="N26" s="35"/>
      <c r="O26" s="187">
        <v>297536</v>
      </c>
      <c r="P26" s="188">
        <v>320753</v>
      </c>
      <c r="Q26" s="188">
        <v>333736</v>
      </c>
      <c r="R26" s="188">
        <v>340718</v>
      </c>
      <c r="S26" s="188">
        <v>328743</v>
      </c>
      <c r="T26" s="189">
        <v>303770</v>
      </c>
    </row>
    <row r="27" spans="1:22" s="13" customFormat="1" x14ac:dyDescent="0.25">
      <c r="A27" s="15" t="s">
        <v>13</v>
      </c>
      <c r="B27" s="31"/>
      <c r="C27" s="31"/>
      <c r="D27" s="31"/>
      <c r="E27" s="31"/>
      <c r="F27" s="31"/>
      <c r="G27" s="31"/>
      <c r="H27" s="31"/>
      <c r="I27" s="31"/>
      <c r="J27" s="31"/>
      <c r="K27" s="31"/>
      <c r="L27" s="31"/>
      <c r="M27" s="31"/>
      <c r="N27" s="31"/>
      <c r="O27" s="31"/>
      <c r="P27" s="35"/>
      <c r="Q27" s="31"/>
      <c r="R27" s="31"/>
      <c r="S27" s="44"/>
      <c r="T27" s="179"/>
      <c r="U27" s="44"/>
      <c r="V27" s="44"/>
    </row>
    <row r="28" spans="1:22" s="13" customFormat="1" x14ac:dyDescent="0.2">
      <c r="A28" s="214" t="s">
        <v>1</v>
      </c>
      <c r="B28" s="194">
        <v>0.41758348376027349</v>
      </c>
      <c r="C28" s="194">
        <v>0.41534199440867287</v>
      </c>
      <c r="D28" s="194">
        <v>0.38800142988141312</v>
      </c>
      <c r="E28" s="194">
        <v>0.39840776452676985</v>
      </c>
      <c r="F28" s="194">
        <v>0.36719437424768231</v>
      </c>
      <c r="G28" s="194">
        <v>0.38828199347954306</v>
      </c>
      <c r="H28" s="194">
        <v>0.41509604737955236</v>
      </c>
      <c r="I28" s="194">
        <v>0.41564455060764188</v>
      </c>
      <c r="J28" s="194">
        <v>0.43482992437983092</v>
      </c>
      <c r="K28" s="194">
        <v>0.43178492680525682</v>
      </c>
      <c r="L28" s="194">
        <v>0.48199046698661774</v>
      </c>
      <c r="M28" s="195">
        <v>0.52989915489915485</v>
      </c>
      <c r="N28" s="32"/>
      <c r="O28" s="193">
        <v>0.47784625662319968</v>
      </c>
      <c r="P28" s="194">
        <v>0.5346731463227733</v>
      </c>
      <c r="Q28" s="194">
        <v>0.54799698150682918</v>
      </c>
      <c r="R28" s="194">
        <v>0.53854136710886613</v>
      </c>
      <c r="S28" s="194">
        <v>0.50566890018831256</v>
      </c>
      <c r="T28" s="195">
        <v>0.44733494354488856</v>
      </c>
    </row>
    <row r="29" spans="1:22" s="13" customFormat="1" x14ac:dyDescent="0.2">
      <c r="A29" s="215" t="s">
        <v>2</v>
      </c>
      <c r="B29" s="202">
        <v>0.36599712936920792</v>
      </c>
      <c r="C29" s="202">
        <v>0.37076458160618297</v>
      </c>
      <c r="D29" s="202">
        <v>0.35907669075612125</v>
      </c>
      <c r="E29" s="202">
        <v>0.37211572196971093</v>
      </c>
      <c r="F29" s="202">
        <v>0.33217306521928136</v>
      </c>
      <c r="G29" s="202">
        <v>0.33820468431085932</v>
      </c>
      <c r="H29" s="202">
        <v>0.37894304690883118</v>
      </c>
      <c r="I29" s="202">
        <v>0.37572468493248129</v>
      </c>
      <c r="J29" s="202">
        <v>0.39385495270485704</v>
      </c>
      <c r="K29" s="202">
        <v>0.41993967460455861</v>
      </c>
      <c r="L29" s="202">
        <v>0.45138679892619388</v>
      </c>
      <c r="M29" s="203">
        <v>0.45342320594768576</v>
      </c>
      <c r="N29" s="32"/>
      <c r="O29" s="201">
        <v>0.43840884578573142</v>
      </c>
      <c r="P29" s="202">
        <v>0.45536481058996003</v>
      </c>
      <c r="Q29" s="202">
        <v>0.494664064013351</v>
      </c>
      <c r="R29" s="202">
        <v>0.47242791428250869</v>
      </c>
      <c r="S29" s="202">
        <v>0.4336388708630759</v>
      </c>
      <c r="T29" s="203">
        <v>0.41310431526878194</v>
      </c>
    </row>
    <row r="30" spans="1:22" s="13" customFormat="1" x14ac:dyDescent="0.2">
      <c r="A30" s="216" t="s">
        <v>3</v>
      </c>
      <c r="B30" s="249">
        <v>0.39281997089966758</v>
      </c>
      <c r="C30" s="249">
        <v>0.39367122343779454</v>
      </c>
      <c r="D30" s="249">
        <v>0.37269528768839438</v>
      </c>
      <c r="E30" s="249">
        <v>0.38467727159386628</v>
      </c>
      <c r="F30" s="249">
        <v>0.34858802917974047</v>
      </c>
      <c r="G30" s="249">
        <v>0.36234599235609238</v>
      </c>
      <c r="H30" s="249">
        <v>0.39638352033323776</v>
      </c>
      <c r="I30" s="249">
        <v>0.3951517807285414</v>
      </c>
      <c r="J30" s="249">
        <v>0.41384079866073253</v>
      </c>
      <c r="K30" s="249">
        <v>0.42573483323986411</v>
      </c>
      <c r="L30" s="249">
        <v>0.46604008275676007</v>
      </c>
      <c r="M30" s="250">
        <v>0.48832481054771731</v>
      </c>
      <c r="N30" s="35"/>
      <c r="O30" s="251">
        <v>0.45690207201133903</v>
      </c>
      <c r="P30" s="249">
        <v>0.49255454904231094</v>
      </c>
      <c r="Q30" s="249">
        <v>0.52010697120629357</v>
      </c>
      <c r="R30" s="249">
        <v>0.50369584114387767</v>
      </c>
      <c r="S30" s="249">
        <v>0.46776380661841188</v>
      </c>
      <c r="T30" s="250">
        <v>0.42962043147315809</v>
      </c>
    </row>
    <row r="33" spans="1:21" x14ac:dyDescent="0.25">
      <c r="A33" s="39" t="s">
        <v>49</v>
      </c>
    </row>
    <row r="34" spans="1:21" x14ac:dyDescent="0.25">
      <c r="A34" s="13"/>
      <c r="B34" s="219">
        <v>2007</v>
      </c>
      <c r="C34" s="219">
        <v>2008</v>
      </c>
      <c r="D34" s="219">
        <v>2009</v>
      </c>
      <c r="E34" s="219">
        <v>2010</v>
      </c>
      <c r="F34" s="219">
        <v>2011</v>
      </c>
      <c r="G34" s="219">
        <v>2012</v>
      </c>
      <c r="H34" s="219">
        <v>2013</v>
      </c>
      <c r="I34" s="219">
        <v>2014</v>
      </c>
      <c r="J34" s="219">
        <v>2015</v>
      </c>
      <c r="K34" s="219">
        <v>2016</v>
      </c>
      <c r="L34" s="219">
        <v>2017</v>
      </c>
      <c r="M34" s="219">
        <v>2018</v>
      </c>
      <c r="N34" s="220" t="s">
        <v>9</v>
      </c>
      <c r="O34" s="37"/>
      <c r="P34" s="218" t="s">
        <v>9</v>
      </c>
      <c r="Q34" s="219">
        <v>2020</v>
      </c>
      <c r="R34" s="219">
        <v>2021</v>
      </c>
      <c r="S34" s="219">
        <v>2022</v>
      </c>
      <c r="T34" s="219">
        <v>2023</v>
      </c>
      <c r="U34" s="220">
        <v>2024</v>
      </c>
    </row>
    <row r="35" spans="1:21" x14ac:dyDescent="0.25">
      <c r="A35" s="214" t="s">
        <v>1</v>
      </c>
      <c r="B35" s="231">
        <v>391663</v>
      </c>
      <c r="C35" s="231">
        <v>395255</v>
      </c>
      <c r="D35" s="231">
        <v>321705</v>
      </c>
      <c r="E35" s="231">
        <v>346808</v>
      </c>
      <c r="F35" s="231">
        <v>284122</v>
      </c>
      <c r="G35" s="231">
        <v>276361</v>
      </c>
      <c r="H35" s="231">
        <v>331451</v>
      </c>
      <c r="I35" s="231">
        <v>319843</v>
      </c>
      <c r="J35" s="231">
        <v>286696</v>
      </c>
      <c r="K35" s="231">
        <v>296606</v>
      </c>
      <c r="L35" s="231">
        <v>305255</v>
      </c>
      <c r="M35" s="231">
        <v>296296</v>
      </c>
      <c r="N35" s="232">
        <v>279864</v>
      </c>
      <c r="O35" s="38"/>
      <c r="P35" s="230">
        <v>305366</v>
      </c>
      <c r="Q35" s="231">
        <v>306113</v>
      </c>
      <c r="R35" s="231">
        <v>319916</v>
      </c>
      <c r="S35" s="231">
        <v>332957</v>
      </c>
      <c r="T35" s="231">
        <v>341156</v>
      </c>
      <c r="U35" s="232">
        <v>314319</v>
      </c>
    </row>
    <row r="36" spans="1:21" x14ac:dyDescent="0.25">
      <c r="A36" s="215" t="s">
        <v>2</v>
      </c>
      <c r="B36" s="225">
        <v>361593</v>
      </c>
      <c r="C36" s="225">
        <v>373930</v>
      </c>
      <c r="D36" s="225">
        <v>361569</v>
      </c>
      <c r="E36" s="225">
        <v>379081</v>
      </c>
      <c r="F36" s="225">
        <v>322052</v>
      </c>
      <c r="G36" s="225">
        <v>296906</v>
      </c>
      <c r="H36" s="225">
        <v>355626</v>
      </c>
      <c r="I36" s="225">
        <v>337388</v>
      </c>
      <c r="J36" s="225">
        <v>301088</v>
      </c>
      <c r="K36" s="225">
        <v>309654</v>
      </c>
      <c r="L36" s="225">
        <v>332276</v>
      </c>
      <c r="M36" s="225">
        <v>352944</v>
      </c>
      <c r="N36" s="226">
        <v>334325</v>
      </c>
      <c r="O36" s="38"/>
      <c r="P36" s="224">
        <v>345837</v>
      </c>
      <c r="Q36" s="225">
        <v>335555</v>
      </c>
      <c r="R36" s="225">
        <v>356520</v>
      </c>
      <c r="S36" s="225">
        <v>369840</v>
      </c>
      <c r="T36" s="225">
        <v>365910</v>
      </c>
      <c r="U36" s="226">
        <v>344162</v>
      </c>
    </row>
    <row r="37" spans="1:21" x14ac:dyDescent="0.25">
      <c r="A37" s="216" t="s">
        <v>3</v>
      </c>
      <c r="B37" s="228">
        <v>753256</v>
      </c>
      <c r="C37" s="228">
        <v>769185</v>
      </c>
      <c r="D37" s="228">
        <v>683274</v>
      </c>
      <c r="E37" s="228">
        <v>725889</v>
      </c>
      <c r="F37" s="228">
        <v>606174</v>
      </c>
      <c r="G37" s="228">
        <v>573267</v>
      </c>
      <c r="H37" s="228">
        <v>687077</v>
      </c>
      <c r="I37" s="228">
        <v>657231</v>
      </c>
      <c r="J37" s="228">
        <v>587784</v>
      </c>
      <c r="K37" s="228">
        <v>606260</v>
      </c>
      <c r="L37" s="228">
        <v>637531</v>
      </c>
      <c r="M37" s="228">
        <v>649240</v>
      </c>
      <c r="N37" s="229">
        <v>614189</v>
      </c>
      <c r="O37" s="38"/>
      <c r="P37" s="227">
        <v>651203</v>
      </c>
      <c r="Q37" s="228">
        <v>641668</v>
      </c>
      <c r="R37" s="228">
        <v>676436</v>
      </c>
      <c r="S37" s="228">
        <v>702797</v>
      </c>
      <c r="T37" s="228">
        <v>707066</v>
      </c>
      <c r="U37" s="229">
        <v>658481</v>
      </c>
    </row>
  </sheetData>
  <mergeCells count="7">
    <mergeCell ref="H18:M18"/>
    <mergeCell ref="H19:N19"/>
    <mergeCell ref="H20:N20"/>
    <mergeCell ref="A7:D7"/>
    <mergeCell ref="A1:D1"/>
    <mergeCell ref="H4:N4"/>
    <mergeCell ref="H3:N3"/>
  </mergeCells>
  <pageMargins left="0.7" right="0.7" top="0.75" bottom="0.75" header="0.3" footer="0.3"/>
  <pageSetup paperSize="9" orientation="portrait" verticalDpi="0"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AAE7F7-5B41-49C3-B908-F3F3403366B7}">
  <dimension ref="A1:M28"/>
  <sheetViews>
    <sheetView showGridLines="0" zoomScaleNormal="100" workbookViewId="0">
      <selection sqref="A1:XFD1048576"/>
    </sheetView>
  </sheetViews>
  <sheetFormatPr baseColWidth="10" defaultRowHeight="15" x14ac:dyDescent="0.25"/>
  <cols>
    <col min="1" max="1" width="42.140625" customWidth="1"/>
    <col min="2" max="5" width="10.7109375" customWidth="1"/>
    <col min="7" max="7" width="45.5703125" bestFit="1" customWidth="1"/>
    <col min="13" max="13" width="18.42578125" bestFit="1" customWidth="1"/>
    <col min="16" max="16" width="12.42578125" bestFit="1" customWidth="1"/>
  </cols>
  <sheetData>
    <row r="1" spans="1:13" s="13" customFormat="1" ht="15.75" x14ac:dyDescent="0.25">
      <c r="A1" s="266" t="s">
        <v>47</v>
      </c>
      <c r="B1" s="266"/>
      <c r="C1" s="266"/>
      <c r="D1" s="266"/>
      <c r="E1" s="266"/>
    </row>
    <row r="2" spans="1:13" s="13" customFormat="1" ht="14.25" x14ac:dyDescent="0.2"/>
    <row r="3" spans="1:13" s="13" customFormat="1" ht="18" customHeight="1" x14ac:dyDescent="0.2">
      <c r="A3" s="129" t="s">
        <v>0</v>
      </c>
      <c r="B3" s="130" t="s">
        <v>1</v>
      </c>
      <c r="C3" s="131" t="s">
        <v>2</v>
      </c>
      <c r="D3" s="268" t="s">
        <v>3</v>
      </c>
      <c r="E3" s="269"/>
      <c r="H3" s="243"/>
      <c r="I3" s="243"/>
    </row>
    <row r="4" spans="1:13" s="13" customFormat="1" ht="18" customHeight="1" x14ac:dyDescent="0.2">
      <c r="A4" s="111" t="s">
        <v>39</v>
      </c>
      <c r="B4" s="112">
        <v>41326</v>
      </c>
      <c r="C4" s="113">
        <v>47441</v>
      </c>
      <c r="D4" s="112">
        <v>88767</v>
      </c>
      <c r="E4" s="114">
        <v>0.13480571193398139</v>
      </c>
      <c r="H4" s="242"/>
      <c r="I4" s="242"/>
    </row>
    <row r="5" spans="1:13" s="13" customFormat="1" ht="18" customHeight="1" x14ac:dyDescent="0.2">
      <c r="A5" s="124" t="s">
        <v>14</v>
      </c>
      <c r="B5" s="125">
        <v>272993</v>
      </c>
      <c r="C5" s="126">
        <v>296721</v>
      </c>
      <c r="D5" s="125">
        <v>569714</v>
      </c>
      <c r="E5" s="127">
        <v>0.86519428806601861</v>
      </c>
      <c r="H5" s="242"/>
      <c r="I5" s="242"/>
    </row>
    <row r="6" spans="1:13" s="13" customFormat="1" ht="18" customHeight="1" x14ac:dyDescent="0.2">
      <c r="A6" s="115" t="s">
        <v>15</v>
      </c>
      <c r="B6" s="116">
        <v>129309</v>
      </c>
      <c r="C6" s="117">
        <v>100349</v>
      </c>
      <c r="D6" s="116">
        <v>229658</v>
      </c>
      <c r="E6" s="118">
        <v>0.34876936464377861</v>
      </c>
      <c r="H6" s="242"/>
      <c r="I6" s="242"/>
    </row>
    <row r="7" spans="1:13" s="13" customFormat="1" ht="18" customHeight="1" x14ac:dyDescent="0.2">
      <c r="A7" s="128" t="s">
        <v>16</v>
      </c>
      <c r="B7" s="125">
        <v>25126</v>
      </c>
      <c r="C7" s="126">
        <v>54699</v>
      </c>
      <c r="D7" s="125">
        <v>79825</v>
      </c>
      <c r="E7" s="127">
        <v>0.12122597311084146</v>
      </c>
      <c r="H7" s="242"/>
      <c r="I7" s="242"/>
    </row>
    <row r="8" spans="1:13" s="13" customFormat="1" ht="27" customHeight="1" x14ac:dyDescent="0.2">
      <c r="A8" s="119" t="s">
        <v>17</v>
      </c>
      <c r="B8" s="116">
        <v>76256</v>
      </c>
      <c r="C8" s="117">
        <v>82950</v>
      </c>
      <c r="D8" s="116">
        <v>159206</v>
      </c>
      <c r="E8" s="120">
        <v>0.24177766708530693</v>
      </c>
      <c r="H8" s="242"/>
      <c r="I8" s="242"/>
      <c r="M8" s="244"/>
    </row>
    <row r="9" spans="1:13" s="14" customFormat="1" ht="18" customHeight="1" x14ac:dyDescent="0.2">
      <c r="A9" s="128" t="s">
        <v>18</v>
      </c>
      <c r="B9" s="125">
        <v>42302</v>
      </c>
      <c r="C9" s="126">
        <v>58723</v>
      </c>
      <c r="D9" s="125">
        <v>101025</v>
      </c>
      <c r="E9" s="127">
        <v>0.15342128322609155</v>
      </c>
      <c r="H9" s="242"/>
      <c r="I9" s="242"/>
      <c r="K9" s="183"/>
    </row>
    <row r="10" spans="1:13" s="13" customFormat="1" ht="18" customHeight="1" x14ac:dyDescent="0.2">
      <c r="A10" s="121" t="s">
        <v>19</v>
      </c>
      <c r="B10" s="122">
        <v>26563</v>
      </c>
      <c r="C10" s="123">
        <v>30154</v>
      </c>
      <c r="D10" s="122">
        <v>56717</v>
      </c>
      <c r="E10" s="120">
        <v>8.6133085085218858E-2</v>
      </c>
      <c r="H10" s="242"/>
      <c r="I10" s="242"/>
    </row>
    <row r="11" spans="1:13" s="13" customFormat="1" ht="18" customHeight="1" x14ac:dyDescent="0.2">
      <c r="A11" s="132" t="s">
        <v>20</v>
      </c>
      <c r="B11" s="133">
        <v>314319</v>
      </c>
      <c r="C11" s="134">
        <v>344162</v>
      </c>
      <c r="D11" s="133">
        <v>658481</v>
      </c>
      <c r="E11" s="135">
        <v>1</v>
      </c>
      <c r="H11" s="242"/>
      <c r="I11" s="242"/>
    </row>
    <row r="12" spans="1:13" s="13" customFormat="1" ht="14.25" x14ac:dyDescent="0.2">
      <c r="A12" s="1" t="s">
        <v>26</v>
      </c>
    </row>
    <row r="13" spans="1:13" s="13" customFormat="1" ht="26.25" customHeight="1" x14ac:dyDescent="0.2">
      <c r="A13" s="253" t="s">
        <v>46</v>
      </c>
      <c r="B13" s="253"/>
      <c r="C13" s="253"/>
      <c r="D13" s="253"/>
      <c r="E13" s="253"/>
    </row>
    <row r="16" spans="1:13" x14ac:dyDescent="0.25">
      <c r="D16" s="45"/>
    </row>
    <row r="20" spans="1:5" x14ac:dyDescent="0.25">
      <c r="B20" s="267"/>
      <c r="C20" s="267"/>
      <c r="D20" s="267"/>
      <c r="E20" s="267"/>
    </row>
    <row r="21" spans="1:5" x14ac:dyDescent="0.25">
      <c r="A21" s="241"/>
    </row>
    <row r="22" spans="1:5" x14ac:dyDescent="0.25">
      <c r="B22" s="245"/>
      <c r="C22" s="246"/>
      <c r="D22" s="245"/>
      <c r="E22" s="246"/>
    </row>
    <row r="23" spans="1:5" x14ac:dyDescent="0.25">
      <c r="A23" s="240"/>
      <c r="B23" s="241"/>
      <c r="C23" s="246"/>
      <c r="D23" s="241"/>
      <c r="E23" s="246"/>
    </row>
    <row r="24" spans="1:5" x14ac:dyDescent="0.25">
      <c r="B24" s="241"/>
      <c r="C24" s="246"/>
      <c r="D24" s="241"/>
      <c r="E24" s="246"/>
    </row>
    <row r="25" spans="1:5" x14ac:dyDescent="0.25">
      <c r="B25" s="241"/>
      <c r="C25" s="246"/>
      <c r="D25" s="241"/>
      <c r="E25" s="246"/>
    </row>
    <row r="26" spans="1:5" x14ac:dyDescent="0.25">
      <c r="A26" s="240"/>
      <c r="B26" s="241"/>
      <c r="C26" s="246"/>
      <c r="D26" s="241"/>
      <c r="E26" s="246"/>
    </row>
    <row r="27" spans="1:5" x14ac:dyDescent="0.25">
      <c r="A27" s="240"/>
      <c r="B27" s="241"/>
      <c r="C27" s="246"/>
      <c r="D27" s="241"/>
      <c r="E27" s="246"/>
    </row>
    <row r="28" spans="1:5" x14ac:dyDescent="0.25">
      <c r="A28" s="240"/>
      <c r="B28" s="241"/>
      <c r="C28" s="246"/>
      <c r="D28" s="241"/>
      <c r="E28" s="246"/>
    </row>
  </sheetData>
  <mergeCells count="5">
    <mergeCell ref="A1:E1"/>
    <mergeCell ref="B20:C20"/>
    <mergeCell ref="D20:E20"/>
    <mergeCell ref="D3:E3"/>
    <mergeCell ref="A13:E13"/>
  </mergeCells>
  <pageMargins left="0.7" right="0.7" top="0.75" bottom="0.75" header="0.3" footer="0.3"/>
  <pageSetup paperSize="9" orientation="portrait"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5D997A-4C16-4CD4-A86D-0013AC8AE95C}">
  <dimension ref="A1:Y45"/>
  <sheetViews>
    <sheetView showGridLines="0" zoomScale="72" zoomScaleNormal="100" workbookViewId="0">
      <selection sqref="A1:XFD1048576"/>
    </sheetView>
  </sheetViews>
  <sheetFormatPr baseColWidth="10" defaultRowHeight="15" x14ac:dyDescent="0.25"/>
  <cols>
    <col min="2" max="2" width="12.7109375" customWidth="1"/>
    <col min="19" max="19" width="5.140625" style="29" customWidth="1"/>
  </cols>
  <sheetData>
    <row r="1" spans="1:25" s="13" customFormat="1" ht="24.75" customHeight="1" x14ac:dyDescent="0.2">
      <c r="A1" s="39" t="s">
        <v>30</v>
      </c>
      <c r="S1" s="33"/>
    </row>
    <row r="2" spans="1:25" s="13" customFormat="1" x14ac:dyDescent="0.2">
      <c r="B2" s="210">
        <v>2003</v>
      </c>
      <c r="C2" s="211">
        <v>2004</v>
      </c>
      <c r="D2" s="211">
        <v>2005</v>
      </c>
      <c r="E2" s="211">
        <v>2006</v>
      </c>
      <c r="F2" s="211">
        <v>2007</v>
      </c>
      <c r="G2" s="211">
        <v>2008</v>
      </c>
      <c r="H2" s="211">
        <v>2009</v>
      </c>
      <c r="I2" s="211">
        <v>2010</v>
      </c>
      <c r="J2" s="211">
        <v>2011</v>
      </c>
      <c r="K2" s="211">
        <v>2012</v>
      </c>
      <c r="L2" s="211">
        <v>2013</v>
      </c>
      <c r="M2" s="211">
        <v>2014</v>
      </c>
      <c r="N2" s="211">
        <v>2015</v>
      </c>
      <c r="O2" s="211">
        <v>2016</v>
      </c>
      <c r="P2" s="211">
        <v>2017</v>
      </c>
      <c r="Q2" s="211">
        <v>2018</v>
      </c>
      <c r="R2" s="213" t="s">
        <v>9</v>
      </c>
      <c r="S2" s="34"/>
      <c r="T2" s="210" t="s">
        <v>9</v>
      </c>
      <c r="U2" s="211">
        <v>2020</v>
      </c>
      <c r="V2" s="211">
        <v>2021</v>
      </c>
      <c r="W2" s="212">
        <v>2022</v>
      </c>
      <c r="X2" s="211">
        <v>2023</v>
      </c>
      <c r="Y2" s="213">
        <v>2024</v>
      </c>
    </row>
    <row r="3" spans="1:25" s="13" customFormat="1" x14ac:dyDescent="0.2">
      <c r="A3" s="214" t="s">
        <v>1</v>
      </c>
      <c r="B3" s="184">
        <v>23381</v>
      </c>
      <c r="C3" s="185">
        <v>24327</v>
      </c>
      <c r="D3" s="185">
        <v>22246</v>
      </c>
      <c r="E3" s="185">
        <v>21434</v>
      </c>
      <c r="F3" s="185">
        <v>23201</v>
      </c>
      <c r="G3" s="185">
        <v>23305</v>
      </c>
      <c r="H3" s="185">
        <v>24051</v>
      </c>
      <c r="I3" s="185">
        <v>26135</v>
      </c>
      <c r="J3" s="185">
        <v>21510</v>
      </c>
      <c r="K3" s="185">
        <v>20121</v>
      </c>
      <c r="L3" s="185">
        <v>25187</v>
      </c>
      <c r="M3" s="185">
        <v>23443</v>
      </c>
      <c r="N3" s="185">
        <v>19271</v>
      </c>
      <c r="O3" s="185">
        <v>21711</v>
      </c>
      <c r="P3" s="185">
        <v>25012</v>
      </c>
      <c r="Q3" s="185">
        <v>26096</v>
      </c>
      <c r="R3" s="186">
        <v>28724</v>
      </c>
      <c r="S3" s="32"/>
      <c r="T3" s="190">
        <v>33165</v>
      </c>
      <c r="U3" s="191">
        <v>34882</v>
      </c>
      <c r="V3" s="191">
        <v>38006</v>
      </c>
      <c r="W3" s="191">
        <v>41687</v>
      </c>
      <c r="X3" s="191">
        <v>44747</v>
      </c>
      <c r="Y3" s="192">
        <v>41326</v>
      </c>
    </row>
    <row r="4" spans="1:25" s="13" customFormat="1" x14ac:dyDescent="0.2">
      <c r="A4" s="215" t="s">
        <v>2</v>
      </c>
      <c r="B4" s="204">
        <v>18277</v>
      </c>
      <c r="C4" s="205">
        <v>18295</v>
      </c>
      <c r="D4" s="205">
        <v>19025</v>
      </c>
      <c r="E4" s="205">
        <v>24146</v>
      </c>
      <c r="F4" s="205">
        <v>27338</v>
      </c>
      <c r="G4" s="205">
        <v>28172</v>
      </c>
      <c r="H4" s="205">
        <v>31998</v>
      </c>
      <c r="I4" s="205">
        <v>36174</v>
      </c>
      <c r="J4" s="205">
        <v>27400</v>
      </c>
      <c r="K4" s="205">
        <v>25406</v>
      </c>
      <c r="L4" s="205">
        <v>30629</v>
      </c>
      <c r="M4" s="205">
        <v>31362</v>
      </c>
      <c r="N4" s="205">
        <v>27442</v>
      </c>
      <c r="O4" s="205">
        <v>32153</v>
      </c>
      <c r="P4" s="205">
        <v>38926</v>
      </c>
      <c r="Q4" s="205">
        <v>42811</v>
      </c>
      <c r="R4" s="206">
        <v>45279</v>
      </c>
      <c r="S4" s="32"/>
      <c r="T4" s="204">
        <v>48297</v>
      </c>
      <c r="U4" s="205">
        <v>48619</v>
      </c>
      <c r="V4" s="205">
        <v>52375</v>
      </c>
      <c r="W4" s="205">
        <v>55282</v>
      </c>
      <c r="X4" s="205">
        <v>53281</v>
      </c>
      <c r="Y4" s="206">
        <v>47441</v>
      </c>
    </row>
    <row r="5" spans="1:25" s="13" customFormat="1" x14ac:dyDescent="0.2">
      <c r="A5" s="216" t="s">
        <v>3</v>
      </c>
      <c r="B5" s="187">
        <v>41658</v>
      </c>
      <c r="C5" s="188">
        <v>42622</v>
      </c>
      <c r="D5" s="188">
        <v>41271</v>
      </c>
      <c r="E5" s="188">
        <v>45580</v>
      </c>
      <c r="F5" s="188">
        <v>50539</v>
      </c>
      <c r="G5" s="188">
        <v>51477</v>
      </c>
      <c r="H5" s="188">
        <v>56049</v>
      </c>
      <c r="I5" s="188">
        <v>62309</v>
      </c>
      <c r="J5" s="188">
        <v>48910</v>
      </c>
      <c r="K5" s="188">
        <v>45527</v>
      </c>
      <c r="L5" s="188">
        <v>55816</v>
      </c>
      <c r="M5" s="188">
        <v>54805</v>
      </c>
      <c r="N5" s="188">
        <v>46713</v>
      </c>
      <c r="O5" s="188">
        <v>53864</v>
      </c>
      <c r="P5" s="188">
        <v>63938</v>
      </c>
      <c r="Q5" s="188">
        <v>68907</v>
      </c>
      <c r="R5" s="189">
        <v>74003</v>
      </c>
      <c r="S5" s="35"/>
      <c r="T5" s="187">
        <v>81462</v>
      </c>
      <c r="U5" s="188">
        <v>83501</v>
      </c>
      <c r="V5" s="188">
        <v>90381</v>
      </c>
      <c r="W5" s="207">
        <v>96969</v>
      </c>
      <c r="X5" s="188">
        <v>98028</v>
      </c>
      <c r="Y5" s="189">
        <v>88767</v>
      </c>
    </row>
    <row r="6" spans="1:25" s="13" customFormat="1" x14ac:dyDescent="0.25">
      <c r="A6" s="15" t="s">
        <v>13</v>
      </c>
      <c r="B6" s="31"/>
      <c r="C6" s="31"/>
      <c r="D6" s="31"/>
      <c r="E6" s="31"/>
      <c r="F6" s="31"/>
      <c r="G6" s="31"/>
      <c r="H6" s="31"/>
      <c r="I6" s="31"/>
      <c r="J6" s="31"/>
      <c r="K6" s="31"/>
      <c r="L6" s="31"/>
      <c r="M6" s="31"/>
      <c r="N6" s="31"/>
      <c r="O6" s="31"/>
      <c r="P6" s="31"/>
      <c r="Q6" s="31"/>
      <c r="R6" s="31"/>
      <c r="S6" s="35"/>
      <c r="T6" s="31"/>
      <c r="U6" s="31"/>
      <c r="V6" s="44"/>
      <c r="W6" s="179"/>
      <c r="X6" s="44"/>
      <c r="Y6" s="44"/>
    </row>
    <row r="7" spans="1:25" s="13" customFormat="1" x14ac:dyDescent="0.2">
      <c r="A7" s="214" t="s">
        <v>1</v>
      </c>
      <c r="B7" s="193">
        <v>8.7603411066482825E-2</v>
      </c>
      <c r="C7" s="194">
        <v>6.4636035380172124E-2</v>
      </c>
      <c r="D7" s="194">
        <v>6.332371209145303E-2</v>
      </c>
      <c r="E7" s="194">
        <v>5.6154194797471309E-2</v>
      </c>
      <c r="F7" s="194">
        <v>5.9237150305236901E-2</v>
      </c>
      <c r="G7" s="194">
        <v>5.8961935965389435E-2</v>
      </c>
      <c r="H7" s="194">
        <v>7.4761038839930988E-2</v>
      </c>
      <c r="I7" s="194">
        <v>7.5358699914650176E-2</v>
      </c>
      <c r="J7" s="194">
        <v>7.5706914635262315E-2</v>
      </c>
      <c r="K7" s="194">
        <v>7.2806944539931473E-2</v>
      </c>
      <c r="L7" s="194">
        <v>7.5990116186102921E-2</v>
      </c>
      <c r="M7" s="194">
        <v>7.3295335523991464E-2</v>
      </c>
      <c r="N7" s="194">
        <v>6.7217540530736392E-2</v>
      </c>
      <c r="O7" s="194">
        <v>7.319811467064051E-2</v>
      </c>
      <c r="P7" s="194">
        <v>8.1938051792763422E-2</v>
      </c>
      <c r="Q7" s="194">
        <v>8.8074088074088078E-2</v>
      </c>
      <c r="R7" s="195">
        <v>0.10263556584626819</v>
      </c>
      <c r="S7" s="32"/>
      <c r="T7" s="193">
        <v>0.10860737606675268</v>
      </c>
      <c r="U7" s="194">
        <v>0.11395138396605176</v>
      </c>
      <c r="V7" s="194">
        <v>0.11879993498293302</v>
      </c>
      <c r="W7" s="194">
        <v>0.12520235345705302</v>
      </c>
      <c r="X7" s="194">
        <v>0.13116286977218633</v>
      </c>
      <c r="Y7" s="195">
        <v>0.13147789347764532</v>
      </c>
    </row>
    <row r="8" spans="1:25" s="13" customFormat="1" x14ac:dyDescent="0.2">
      <c r="A8" s="215" t="s">
        <v>2</v>
      </c>
      <c r="B8" s="201">
        <v>7.2496420199199552E-2</v>
      </c>
      <c r="C8" s="202">
        <v>6.5178666856674616E-2</v>
      </c>
      <c r="D8" s="202">
        <v>6.6041141635251557E-2</v>
      </c>
      <c r="E8" s="202">
        <v>7.2324595034985145E-2</v>
      </c>
      <c r="F8" s="202">
        <v>7.5604339685779315E-2</v>
      </c>
      <c r="G8" s="202">
        <v>7.5340304335035968E-2</v>
      </c>
      <c r="H8" s="202">
        <v>8.8497631157538392E-2</v>
      </c>
      <c r="I8" s="202">
        <v>9.542551591876143E-2</v>
      </c>
      <c r="J8" s="202">
        <v>8.5079428166879884E-2</v>
      </c>
      <c r="K8" s="202">
        <v>8.5569170040349474E-2</v>
      </c>
      <c r="L8" s="202">
        <v>8.6126998588404668E-2</v>
      </c>
      <c r="M8" s="202">
        <v>9.2955291830177714E-2</v>
      </c>
      <c r="N8" s="202">
        <v>9.1142788819215642E-2</v>
      </c>
      <c r="O8" s="202">
        <v>0.10383524837399162</v>
      </c>
      <c r="P8" s="202">
        <v>0.11714959852652614</v>
      </c>
      <c r="Q8" s="202">
        <v>0.12129686295842966</v>
      </c>
      <c r="R8" s="203">
        <v>0.13543408360128617</v>
      </c>
      <c r="S8" s="32"/>
      <c r="T8" s="201">
        <v>0.13965249525065276</v>
      </c>
      <c r="U8" s="202">
        <v>0.14489129948890644</v>
      </c>
      <c r="V8" s="202">
        <v>0.14690620442050936</v>
      </c>
      <c r="W8" s="202">
        <v>0.1494754488427428</v>
      </c>
      <c r="X8" s="202">
        <v>0.14561230903774153</v>
      </c>
      <c r="Y8" s="203">
        <v>0.13784496835792445</v>
      </c>
    </row>
    <row r="9" spans="1:25" s="13" customFormat="1" x14ac:dyDescent="0.2">
      <c r="A9" s="216" t="s">
        <v>3</v>
      </c>
      <c r="B9" s="196">
        <v>8.0265122686679319E-2</v>
      </c>
      <c r="C9" s="197">
        <v>6.4867842918215873E-2</v>
      </c>
      <c r="D9" s="197">
        <v>6.454806501257461E-2</v>
      </c>
      <c r="E9" s="197">
        <v>6.3698807219570816E-2</v>
      </c>
      <c r="F9" s="197">
        <v>6.7094055672971734E-2</v>
      </c>
      <c r="G9" s="197">
        <v>6.6924081982877984E-2</v>
      </c>
      <c r="H9" s="197">
        <v>8.2030049438439043E-2</v>
      </c>
      <c r="I9" s="197">
        <v>8.5838192891750667E-2</v>
      </c>
      <c r="J9" s="197">
        <v>8.0686403573891327E-2</v>
      </c>
      <c r="K9" s="197">
        <v>7.9416746472411634E-2</v>
      </c>
      <c r="L9" s="197">
        <v>8.1236891934965083E-2</v>
      </c>
      <c r="M9" s="197">
        <v>8.3387728211237758E-2</v>
      </c>
      <c r="N9" s="197">
        <v>7.9473071740639417E-2</v>
      </c>
      <c r="O9" s="197">
        <v>8.8846369544419893E-2</v>
      </c>
      <c r="P9" s="197">
        <v>0.10029002511250433</v>
      </c>
      <c r="Q9" s="197">
        <v>0.10613486538106093</v>
      </c>
      <c r="R9" s="198">
        <v>0.12048897000760352</v>
      </c>
      <c r="S9" s="35"/>
      <c r="T9" s="196">
        <v>0.12509463254929723</v>
      </c>
      <c r="U9" s="197">
        <v>0.13013115816902199</v>
      </c>
      <c r="V9" s="197">
        <v>0.13361352736992119</v>
      </c>
      <c r="W9" s="208">
        <v>0.13797583085869747</v>
      </c>
      <c r="X9" s="197">
        <v>0.13864052294976706</v>
      </c>
      <c r="Y9" s="198">
        <v>0.13480571193398139</v>
      </c>
    </row>
    <row r="10" spans="1:25" s="16" customFormat="1" ht="12.75" x14ac:dyDescent="0.2">
      <c r="A10" s="262" t="s">
        <v>26</v>
      </c>
      <c r="B10" s="262"/>
      <c r="C10" s="262"/>
      <c r="D10" s="262"/>
      <c r="E10" s="262"/>
      <c r="F10" s="262"/>
      <c r="G10" s="40"/>
      <c r="H10" s="40"/>
      <c r="I10" s="40"/>
      <c r="J10" s="40"/>
      <c r="K10" s="40"/>
      <c r="L10" s="40"/>
      <c r="M10" s="40"/>
      <c r="N10" s="40"/>
      <c r="O10" s="40"/>
      <c r="P10" s="40"/>
      <c r="Q10" s="40"/>
      <c r="R10" s="40"/>
      <c r="S10" s="41"/>
      <c r="T10" s="40"/>
      <c r="U10" s="40"/>
      <c r="V10" s="40"/>
      <c r="W10" s="209"/>
      <c r="X10" s="209"/>
    </row>
    <row r="11" spans="1:25" s="16" customFormat="1" ht="12.75" x14ac:dyDescent="0.2">
      <c r="A11" s="42" t="s">
        <v>43</v>
      </c>
      <c r="B11" s="42"/>
      <c r="C11" s="42"/>
      <c r="D11" s="42"/>
      <c r="E11" s="42"/>
      <c r="F11" s="42"/>
      <c r="G11" s="40"/>
      <c r="H11" s="40"/>
      <c r="I11" s="40"/>
      <c r="J11" s="40"/>
      <c r="K11" s="40"/>
      <c r="L11" s="40"/>
      <c r="M11" s="40"/>
      <c r="N11" s="40"/>
      <c r="O11" s="40"/>
      <c r="P11" s="40"/>
      <c r="Q11" s="40"/>
      <c r="R11" s="40"/>
      <c r="S11" s="41"/>
      <c r="T11" s="40"/>
      <c r="U11" s="40"/>
      <c r="V11" s="40"/>
    </row>
    <row r="12" spans="1:25" s="16" customFormat="1" ht="12.75" x14ac:dyDescent="0.2">
      <c r="A12" s="42" t="s">
        <v>23</v>
      </c>
      <c r="B12" s="42"/>
      <c r="C12" s="42"/>
      <c r="D12" s="42"/>
      <c r="E12" s="42"/>
      <c r="F12" s="42"/>
      <c r="S12" s="27"/>
    </row>
    <row r="14" spans="1:25" s="13" customFormat="1" ht="36" customHeight="1" x14ac:dyDescent="0.25">
      <c r="B14" s="266" t="s">
        <v>31</v>
      </c>
      <c r="C14" s="266"/>
      <c r="D14" s="266"/>
      <c r="E14" s="266"/>
      <c r="F14" s="266"/>
      <c r="G14" s="266"/>
      <c r="H14" s="266"/>
      <c r="J14" s="265" t="s">
        <v>40</v>
      </c>
      <c r="K14" s="265"/>
      <c r="L14" s="265"/>
      <c r="M14" s="265"/>
      <c r="N14" s="265"/>
      <c r="O14" s="265"/>
      <c r="S14" s="33"/>
    </row>
    <row r="16" spans="1:25" x14ac:dyDescent="0.25">
      <c r="Q16" s="199"/>
      <c r="R16" s="199"/>
      <c r="S16" s="199"/>
      <c r="T16" s="199"/>
    </row>
    <row r="17" spans="2:21" x14ac:dyDescent="0.25">
      <c r="Q17" s="199"/>
      <c r="R17" s="199"/>
      <c r="S17" s="199"/>
      <c r="T17" s="199"/>
    </row>
    <row r="18" spans="2:21" x14ac:dyDescent="0.25">
      <c r="Q18" s="199"/>
      <c r="R18" s="200"/>
      <c r="S18" s="199"/>
      <c r="T18" s="200"/>
    </row>
    <row r="19" spans="2:21" x14ac:dyDescent="0.25">
      <c r="Q19" s="199"/>
      <c r="R19" s="199"/>
      <c r="S19" s="199"/>
      <c r="T19" s="199"/>
    </row>
    <row r="21" spans="2:21" x14ac:dyDescent="0.25">
      <c r="U21" s="247"/>
    </row>
    <row r="22" spans="2:21" x14ac:dyDescent="0.25">
      <c r="U22" s="247"/>
    </row>
    <row r="26" spans="2:21" x14ac:dyDescent="0.25">
      <c r="R26" s="248"/>
    </row>
    <row r="27" spans="2:21" x14ac:dyDescent="0.25">
      <c r="R27" s="248"/>
    </row>
    <row r="32" spans="2:21" x14ac:dyDescent="0.25">
      <c r="B32" s="258" t="s">
        <v>26</v>
      </c>
      <c r="C32" s="258"/>
      <c r="D32" s="258"/>
      <c r="E32" s="258"/>
      <c r="F32" s="258"/>
      <c r="G32" s="258"/>
      <c r="J32" s="258" t="s">
        <v>26</v>
      </c>
      <c r="K32" s="258"/>
      <c r="L32" s="258"/>
      <c r="M32" s="258"/>
      <c r="N32" s="258"/>
      <c r="O32" s="258"/>
    </row>
    <row r="33" spans="1:25" ht="36" customHeight="1" x14ac:dyDescent="0.25">
      <c r="B33" s="253" t="s">
        <v>43</v>
      </c>
      <c r="C33" s="253"/>
      <c r="D33" s="253"/>
      <c r="E33" s="253"/>
      <c r="F33" s="253"/>
      <c r="G33" s="253"/>
      <c r="J33" s="253" t="s">
        <v>43</v>
      </c>
      <c r="K33" s="253"/>
      <c r="L33" s="253"/>
      <c r="M33" s="253"/>
      <c r="N33" s="253"/>
      <c r="O33" s="253"/>
    </row>
    <row r="34" spans="1:25" ht="27.75" customHeight="1" x14ac:dyDescent="0.25">
      <c r="B34" s="253" t="s">
        <v>23</v>
      </c>
      <c r="C34" s="253"/>
      <c r="D34" s="253"/>
      <c r="E34" s="253"/>
      <c r="F34" s="253"/>
      <c r="G34" s="253"/>
      <c r="J34" s="253" t="s">
        <v>23</v>
      </c>
      <c r="K34" s="253"/>
      <c r="L34" s="253"/>
      <c r="M34" s="253"/>
      <c r="N34" s="253"/>
      <c r="O34" s="253"/>
    </row>
    <row r="37" spans="1:25" s="13" customFormat="1" x14ac:dyDescent="0.25">
      <c r="A37" s="15" t="s">
        <v>36</v>
      </c>
      <c r="S37" s="33"/>
    </row>
    <row r="38" spans="1:25" s="16" customFormat="1" ht="12.75" x14ac:dyDescent="0.2">
      <c r="A38" s="217"/>
      <c r="B38" s="218">
        <v>2003</v>
      </c>
      <c r="C38" s="219">
        <v>2004</v>
      </c>
      <c r="D38" s="219">
        <v>2005</v>
      </c>
      <c r="E38" s="219">
        <v>2006</v>
      </c>
      <c r="F38" s="219">
        <v>2007</v>
      </c>
      <c r="G38" s="219">
        <v>2008</v>
      </c>
      <c r="H38" s="219">
        <v>2009</v>
      </c>
      <c r="I38" s="219">
        <v>2010</v>
      </c>
      <c r="J38" s="219">
        <v>2011</v>
      </c>
      <c r="K38" s="219">
        <v>2012</v>
      </c>
      <c r="L38" s="219">
        <v>2013</v>
      </c>
      <c r="M38" s="219">
        <v>2014</v>
      </c>
      <c r="N38" s="219">
        <v>2015</v>
      </c>
      <c r="O38" s="219">
        <v>2016</v>
      </c>
      <c r="P38" s="219">
        <v>2017</v>
      </c>
      <c r="Q38" s="219">
        <v>2018</v>
      </c>
      <c r="R38" s="220" t="s">
        <v>9</v>
      </c>
      <c r="S38" s="37"/>
      <c r="T38" s="218" t="s">
        <v>9</v>
      </c>
      <c r="U38" s="219">
        <v>2020</v>
      </c>
      <c r="V38" s="219">
        <v>2021</v>
      </c>
      <c r="W38" s="219">
        <v>2022</v>
      </c>
      <c r="X38" s="219">
        <v>2023</v>
      </c>
      <c r="Y38" s="220">
        <v>2024</v>
      </c>
    </row>
    <row r="39" spans="1:25" s="16" customFormat="1" ht="12.75" x14ac:dyDescent="0.2">
      <c r="A39" s="221" t="s">
        <v>1</v>
      </c>
      <c r="B39" s="230">
        <v>266896</v>
      </c>
      <c r="C39" s="231">
        <v>376369</v>
      </c>
      <c r="D39" s="231">
        <v>351306</v>
      </c>
      <c r="E39" s="231">
        <v>381699</v>
      </c>
      <c r="F39" s="231">
        <v>391663</v>
      </c>
      <c r="G39" s="231">
        <v>395255</v>
      </c>
      <c r="H39" s="231">
        <v>321705</v>
      </c>
      <c r="I39" s="231">
        <v>346808</v>
      </c>
      <c r="J39" s="231">
        <v>284122</v>
      </c>
      <c r="K39" s="231">
        <v>276361</v>
      </c>
      <c r="L39" s="231">
        <v>331451</v>
      </c>
      <c r="M39" s="231">
        <v>319843</v>
      </c>
      <c r="N39" s="231">
        <v>286696</v>
      </c>
      <c r="O39" s="231">
        <v>296606</v>
      </c>
      <c r="P39" s="231">
        <v>305255</v>
      </c>
      <c r="Q39" s="231">
        <v>296296</v>
      </c>
      <c r="R39" s="232">
        <v>279864</v>
      </c>
      <c r="S39" s="38"/>
      <c r="T39" s="230">
        <v>305366</v>
      </c>
      <c r="U39" s="231">
        <v>306113</v>
      </c>
      <c r="V39" s="231">
        <v>319916</v>
      </c>
      <c r="W39" s="231">
        <v>332957</v>
      </c>
      <c r="X39" s="231">
        <v>341156</v>
      </c>
      <c r="Y39" s="232">
        <v>314319</v>
      </c>
    </row>
    <row r="40" spans="1:25" s="16" customFormat="1" ht="12.75" x14ac:dyDescent="0.2">
      <c r="A40" s="222" t="s">
        <v>2</v>
      </c>
      <c r="B40" s="224">
        <v>252109</v>
      </c>
      <c r="C40" s="225">
        <v>280690</v>
      </c>
      <c r="D40" s="225">
        <v>288078</v>
      </c>
      <c r="E40" s="225">
        <v>333856</v>
      </c>
      <c r="F40" s="225">
        <v>361593</v>
      </c>
      <c r="G40" s="225">
        <v>373930</v>
      </c>
      <c r="H40" s="225">
        <v>361569</v>
      </c>
      <c r="I40" s="225">
        <v>379081</v>
      </c>
      <c r="J40" s="225">
        <v>322052</v>
      </c>
      <c r="K40" s="225">
        <v>296906</v>
      </c>
      <c r="L40" s="225">
        <v>355626</v>
      </c>
      <c r="M40" s="225">
        <v>337388</v>
      </c>
      <c r="N40" s="225">
        <v>301088</v>
      </c>
      <c r="O40" s="225">
        <v>309654</v>
      </c>
      <c r="P40" s="225">
        <v>332276</v>
      </c>
      <c r="Q40" s="225">
        <v>352944</v>
      </c>
      <c r="R40" s="226">
        <v>334325</v>
      </c>
      <c r="S40" s="38"/>
      <c r="T40" s="224">
        <v>345837</v>
      </c>
      <c r="U40" s="225">
        <v>335555</v>
      </c>
      <c r="V40" s="225">
        <v>356520</v>
      </c>
      <c r="W40" s="225">
        <v>369840</v>
      </c>
      <c r="X40" s="225">
        <v>365910</v>
      </c>
      <c r="Y40" s="226">
        <v>344162</v>
      </c>
    </row>
    <row r="41" spans="1:25" s="16" customFormat="1" ht="12.75" x14ac:dyDescent="0.2">
      <c r="A41" s="223" t="s">
        <v>3</v>
      </c>
      <c r="B41" s="227">
        <v>519005</v>
      </c>
      <c r="C41" s="228">
        <v>657059</v>
      </c>
      <c r="D41" s="228">
        <v>639384</v>
      </c>
      <c r="E41" s="228">
        <v>715555</v>
      </c>
      <c r="F41" s="228">
        <v>753256</v>
      </c>
      <c r="G41" s="228">
        <v>769185</v>
      </c>
      <c r="H41" s="228">
        <v>683274</v>
      </c>
      <c r="I41" s="228">
        <v>725889</v>
      </c>
      <c r="J41" s="228">
        <v>606174</v>
      </c>
      <c r="K41" s="228">
        <v>573267</v>
      </c>
      <c r="L41" s="228">
        <v>687077</v>
      </c>
      <c r="M41" s="228">
        <v>657231</v>
      </c>
      <c r="N41" s="228">
        <v>587784</v>
      </c>
      <c r="O41" s="228">
        <v>606260</v>
      </c>
      <c r="P41" s="228">
        <v>637531</v>
      </c>
      <c r="Q41" s="228">
        <v>649240</v>
      </c>
      <c r="R41" s="229">
        <v>614189</v>
      </c>
      <c r="S41" s="38"/>
      <c r="T41" s="227">
        <v>651203</v>
      </c>
      <c r="U41" s="228">
        <v>641668</v>
      </c>
      <c r="V41" s="228">
        <v>676436</v>
      </c>
      <c r="W41" s="228">
        <v>702797</v>
      </c>
      <c r="X41" s="228">
        <v>707066</v>
      </c>
      <c r="Y41" s="229">
        <v>658481</v>
      </c>
    </row>
    <row r="42" spans="1:25" s="13" customFormat="1" ht="14.25" x14ac:dyDescent="0.2">
      <c r="A42" s="9" t="s">
        <v>35</v>
      </c>
      <c r="S42" s="33"/>
    </row>
    <row r="43" spans="1:25" s="13" customFormat="1" ht="14.25" x14ac:dyDescent="0.2">
      <c r="A43" s="8" t="s">
        <v>43</v>
      </c>
      <c r="S43" s="33"/>
    </row>
    <row r="44" spans="1:25" s="13" customFormat="1" ht="14.25" x14ac:dyDescent="0.2">
      <c r="A44" s="8" t="s">
        <v>23</v>
      </c>
      <c r="S44" s="33"/>
    </row>
    <row r="45" spans="1:25" x14ac:dyDescent="0.25">
      <c r="A45" s="9"/>
    </row>
  </sheetData>
  <mergeCells count="9">
    <mergeCell ref="A10:F10"/>
    <mergeCell ref="B32:G32"/>
    <mergeCell ref="B33:G33"/>
    <mergeCell ref="B34:G34"/>
    <mergeCell ref="J32:O32"/>
    <mergeCell ref="J33:O33"/>
    <mergeCell ref="J34:O34"/>
    <mergeCell ref="J14:O14"/>
    <mergeCell ref="B14:H14"/>
  </mergeCells>
  <pageMargins left="0.7" right="0.7" top="0.75" bottom="0.75" header="0.3" footer="0.3"/>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034F179-F84C-42F5-8F5F-98740452EE3A}">
  <dimension ref="A1:X43"/>
  <sheetViews>
    <sheetView showGridLines="0" tabSelected="1" zoomScale="71" zoomScaleNormal="115" workbookViewId="0">
      <selection sqref="A1:XFD1048576"/>
    </sheetView>
  </sheetViews>
  <sheetFormatPr baseColWidth="10" defaultRowHeight="15" x14ac:dyDescent="0.25"/>
  <cols>
    <col min="18" max="18" width="4.7109375" customWidth="1"/>
  </cols>
  <sheetData>
    <row r="1" spans="1:24" x14ac:dyDescent="0.25">
      <c r="A1" s="15" t="s">
        <v>29</v>
      </c>
    </row>
    <row r="2" spans="1:24" x14ac:dyDescent="0.25">
      <c r="A2" s="13"/>
      <c r="B2" s="139">
        <v>2004</v>
      </c>
      <c r="C2" s="140">
        <v>2005</v>
      </c>
      <c r="D2" s="140">
        <v>2006</v>
      </c>
      <c r="E2" s="140">
        <v>2007</v>
      </c>
      <c r="F2" s="140">
        <v>2008</v>
      </c>
      <c r="G2" s="140">
        <v>2009</v>
      </c>
      <c r="H2" s="140">
        <v>2010</v>
      </c>
      <c r="I2" s="140">
        <v>2011</v>
      </c>
      <c r="J2" s="140">
        <v>2012</v>
      </c>
      <c r="K2" s="140">
        <v>2013</v>
      </c>
      <c r="L2" s="140">
        <v>2014</v>
      </c>
      <c r="M2" s="140">
        <v>2015</v>
      </c>
      <c r="N2" s="140">
        <v>2016</v>
      </c>
      <c r="O2" s="140">
        <v>2017</v>
      </c>
      <c r="P2" s="140">
        <v>2018</v>
      </c>
      <c r="Q2" s="141" t="s">
        <v>9</v>
      </c>
      <c r="R2" s="4"/>
      <c r="S2" s="139" t="s">
        <v>9</v>
      </c>
      <c r="T2" s="140">
        <v>2020</v>
      </c>
      <c r="U2" s="140">
        <v>2021</v>
      </c>
      <c r="V2" s="140">
        <v>2022</v>
      </c>
      <c r="W2" s="237">
        <v>2023</v>
      </c>
      <c r="X2" s="178">
        <v>2024</v>
      </c>
    </row>
    <row r="3" spans="1:24" x14ac:dyDescent="0.25">
      <c r="A3" s="136" t="s">
        <v>1</v>
      </c>
      <c r="B3" s="147">
        <v>6504</v>
      </c>
      <c r="C3" s="148">
        <v>21555</v>
      </c>
      <c r="D3" s="148">
        <v>24600</v>
      </c>
      <c r="E3" s="148">
        <v>31432</v>
      </c>
      <c r="F3" s="148">
        <v>39065</v>
      </c>
      <c r="G3" s="148">
        <v>46819</v>
      </c>
      <c r="H3" s="148">
        <v>50716</v>
      </c>
      <c r="I3" s="148">
        <v>48076</v>
      </c>
      <c r="J3" s="148">
        <v>43564</v>
      </c>
      <c r="K3" s="148">
        <v>44266</v>
      </c>
      <c r="L3" s="148">
        <v>46093</v>
      </c>
      <c r="M3" s="148">
        <v>41385</v>
      </c>
      <c r="N3" s="148">
        <v>41896</v>
      </c>
      <c r="O3" s="148">
        <v>40382</v>
      </c>
      <c r="P3" s="148">
        <v>39413</v>
      </c>
      <c r="Q3" s="149">
        <v>38850</v>
      </c>
      <c r="S3" s="153">
        <v>42472</v>
      </c>
      <c r="T3" s="154">
        <v>45023</v>
      </c>
      <c r="U3" s="154">
        <v>50678</v>
      </c>
      <c r="V3" s="154">
        <v>53780</v>
      </c>
      <c r="W3" s="148">
        <v>58370</v>
      </c>
      <c r="X3" s="149">
        <v>55664</v>
      </c>
    </row>
    <row r="4" spans="1:24" x14ac:dyDescent="0.25">
      <c r="A4" s="137" t="s">
        <v>2</v>
      </c>
      <c r="B4" s="167">
        <v>3549</v>
      </c>
      <c r="C4" s="168">
        <v>12672</v>
      </c>
      <c r="D4" s="168">
        <v>16051</v>
      </c>
      <c r="E4" s="168">
        <v>22319</v>
      </c>
      <c r="F4" s="168">
        <v>30305</v>
      </c>
      <c r="G4" s="168">
        <v>35324</v>
      </c>
      <c r="H4" s="168">
        <v>41169</v>
      </c>
      <c r="I4" s="168">
        <v>41178</v>
      </c>
      <c r="J4" s="168">
        <v>36511</v>
      </c>
      <c r="K4" s="168">
        <v>34744</v>
      </c>
      <c r="L4" s="168">
        <v>41675</v>
      </c>
      <c r="M4" s="168">
        <v>39048</v>
      </c>
      <c r="N4" s="168">
        <v>42544</v>
      </c>
      <c r="O4" s="168">
        <v>42856</v>
      </c>
      <c r="P4" s="168">
        <v>45800</v>
      </c>
      <c r="Q4" s="169">
        <v>45832</v>
      </c>
      <c r="S4" s="167">
        <v>47317</v>
      </c>
      <c r="T4" s="168">
        <v>51869</v>
      </c>
      <c r="U4" s="168">
        <v>59931</v>
      </c>
      <c r="V4" s="168">
        <v>64471</v>
      </c>
      <c r="W4" s="168">
        <v>70463</v>
      </c>
      <c r="X4" s="169">
        <v>66474</v>
      </c>
    </row>
    <row r="5" spans="1:24" x14ac:dyDescent="0.25">
      <c r="A5" s="138" t="s">
        <v>3</v>
      </c>
      <c r="B5" s="150">
        <v>10053</v>
      </c>
      <c r="C5" s="151">
        <v>34227</v>
      </c>
      <c r="D5" s="151">
        <v>40651</v>
      </c>
      <c r="E5" s="151">
        <v>53751</v>
      </c>
      <c r="F5" s="151">
        <v>69370</v>
      </c>
      <c r="G5" s="151">
        <v>82143</v>
      </c>
      <c r="H5" s="151">
        <v>91885</v>
      </c>
      <c r="I5" s="151">
        <v>89254</v>
      </c>
      <c r="J5" s="151">
        <v>80075</v>
      </c>
      <c r="K5" s="151">
        <v>79010</v>
      </c>
      <c r="L5" s="151">
        <v>87768</v>
      </c>
      <c r="M5" s="151">
        <v>80433</v>
      </c>
      <c r="N5" s="151">
        <v>84440</v>
      </c>
      <c r="O5" s="151">
        <v>83238</v>
      </c>
      <c r="P5" s="151">
        <v>85213</v>
      </c>
      <c r="Q5" s="152">
        <v>84682</v>
      </c>
      <c r="S5" s="150">
        <v>89789</v>
      </c>
      <c r="T5" s="151">
        <v>96892</v>
      </c>
      <c r="U5" s="151">
        <v>110609</v>
      </c>
      <c r="V5" s="151">
        <v>118251</v>
      </c>
      <c r="W5" s="238">
        <v>128833</v>
      </c>
      <c r="X5" s="177">
        <v>122138</v>
      </c>
    </row>
    <row r="6" spans="1:24" x14ac:dyDescent="0.25">
      <c r="A6" s="15" t="s">
        <v>13</v>
      </c>
      <c r="B6" s="31"/>
      <c r="C6" s="31"/>
      <c r="D6" s="31"/>
      <c r="E6" s="31"/>
      <c r="F6" s="31"/>
      <c r="G6" s="31"/>
      <c r="H6" s="31"/>
      <c r="I6" s="31"/>
      <c r="J6" s="31"/>
      <c r="K6" s="31"/>
      <c r="L6" s="31"/>
      <c r="M6" s="31"/>
      <c r="N6" s="31"/>
      <c r="O6" s="31"/>
      <c r="P6" s="31"/>
      <c r="Q6" s="31"/>
      <c r="S6" s="31"/>
      <c r="T6" s="31"/>
      <c r="U6" s="44"/>
      <c r="V6" s="44"/>
      <c r="W6" s="179"/>
      <c r="X6" s="179"/>
    </row>
    <row r="7" spans="1:24" x14ac:dyDescent="0.25">
      <c r="A7" s="136" t="s">
        <v>1</v>
      </c>
      <c r="B7" s="155">
        <v>1.728091314640685E-2</v>
      </c>
      <c r="C7" s="156">
        <v>6.1356765896398012E-2</v>
      </c>
      <c r="D7" s="156">
        <v>6.444868862637837E-2</v>
      </c>
      <c r="E7" s="156">
        <v>8.0252666195172892E-2</v>
      </c>
      <c r="F7" s="156">
        <v>9.8834929349407338E-2</v>
      </c>
      <c r="G7" s="156">
        <v>0.1455339519124664</v>
      </c>
      <c r="H7" s="156">
        <v>0.14623653433600148</v>
      </c>
      <c r="I7" s="156">
        <v>0.16920900176684664</v>
      </c>
      <c r="J7" s="156">
        <v>0.15763439848603819</v>
      </c>
      <c r="K7" s="156">
        <v>0.1335521690989015</v>
      </c>
      <c r="L7" s="156">
        <v>0.14411132962109535</v>
      </c>
      <c r="M7" s="156">
        <v>0.14435150821776377</v>
      </c>
      <c r="N7" s="156">
        <v>0.14125135701907582</v>
      </c>
      <c r="O7" s="156">
        <v>0.13228939738906817</v>
      </c>
      <c r="P7" s="156">
        <v>0.13301900801900801</v>
      </c>
      <c r="Q7" s="157">
        <v>0.13881742560672328</v>
      </c>
      <c r="R7" s="5"/>
      <c r="S7" s="155">
        <v>0.13908555634877492</v>
      </c>
      <c r="T7" s="156">
        <v>0.14707967319257922</v>
      </c>
      <c r="U7" s="156">
        <v>0.15841033271233698</v>
      </c>
      <c r="V7" s="156">
        <v>0.16152235874302087</v>
      </c>
      <c r="W7" s="156">
        <v>0.17109474844352729</v>
      </c>
      <c r="X7" s="157">
        <v>0.17709397141120964</v>
      </c>
    </row>
    <row r="8" spans="1:24" x14ac:dyDescent="0.25">
      <c r="A8" s="137" t="s">
        <v>2</v>
      </c>
      <c r="B8" s="170">
        <v>1.2643841960882111E-2</v>
      </c>
      <c r="C8" s="171">
        <v>4.3988086559890033E-2</v>
      </c>
      <c r="D8" s="171">
        <v>4.8077614300776381E-2</v>
      </c>
      <c r="E8" s="171">
        <v>6.1724093110209544E-2</v>
      </c>
      <c r="F8" s="171">
        <v>8.1044580536464045E-2</v>
      </c>
      <c r="G8" s="171">
        <v>9.7696428620816497E-2</v>
      </c>
      <c r="H8" s="171">
        <v>0.10860211933597305</v>
      </c>
      <c r="I8" s="171">
        <v>0.12786133916261971</v>
      </c>
      <c r="J8" s="171">
        <v>0.12297158023078011</v>
      </c>
      <c r="K8" s="171">
        <v>9.7698143555308106E-2</v>
      </c>
      <c r="L8" s="171">
        <v>0.1235224726427733</v>
      </c>
      <c r="M8" s="171">
        <v>0.12968965883728345</v>
      </c>
      <c r="N8" s="171">
        <v>0.13739205694097284</v>
      </c>
      <c r="O8" s="171">
        <v>0.12897711541008078</v>
      </c>
      <c r="P8" s="171">
        <v>0.12976562854163834</v>
      </c>
      <c r="Q8" s="172">
        <v>0.13708816271592014</v>
      </c>
      <c r="R8" s="5"/>
      <c r="S8" s="170">
        <v>0.13681879035499384</v>
      </c>
      <c r="T8" s="171">
        <v>0.15457674598799004</v>
      </c>
      <c r="U8" s="171">
        <v>0.16809996634129923</v>
      </c>
      <c r="V8" s="171">
        <v>0.17432132814189921</v>
      </c>
      <c r="W8" s="171">
        <v>0.1925692110081714</v>
      </c>
      <c r="X8" s="172">
        <v>0.19314741313683673</v>
      </c>
    </row>
    <row r="9" spans="1:24" x14ac:dyDescent="0.25">
      <c r="A9" s="138" t="s">
        <v>3</v>
      </c>
      <c r="B9" s="158">
        <v>1.5299995890779976E-2</v>
      </c>
      <c r="C9" s="159">
        <v>5.3531211290867457E-2</v>
      </c>
      <c r="D9" s="159">
        <v>5.6810447834198627E-2</v>
      </c>
      <c r="E9" s="159">
        <v>7.1358210223350357E-2</v>
      </c>
      <c r="F9" s="159">
        <v>9.0186366088782277E-2</v>
      </c>
      <c r="G9" s="159">
        <v>0.12021970688186584</v>
      </c>
      <c r="H9" s="159">
        <v>0.12658271443705579</v>
      </c>
      <c r="I9" s="159">
        <v>0.1472415511057881</v>
      </c>
      <c r="J9" s="159">
        <v>0.13968185854061022</v>
      </c>
      <c r="K9" s="159">
        <v>0.11499438927514674</v>
      </c>
      <c r="L9" s="159">
        <v>0.1335420879416826</v>
      </c>
      <c r="M9" s="159">
        <v>0.13684108448001306</v>
      </c>
      <c r="N9" s="159">
        <v>0.13928017682182561</v>
      </c>
      <c r="O9" s="159">
        <v>0.13056306281576896</v>
      </c>
      <c r="P9" s="159">
        <v>0.13125038506561518</v>
      </c>
      <c r="Q9" s="160">
        <v>0.13787612607845467</v>
      </c>
      <c r="R9" s="6"/>
      <c r="S9" s="158">
        <v>0.13788173580281418</v>
      </c>
      <c r="T9" s="159">
        <v>0.15100020571385825</v>
      </c>
      <c r="U9" s="159">
        <v>0.16351731723326376</v>
      </c>
      <c r="V9" s="159">
        <v>0.16825769034301513</v>
      </c>
      <c r="W9" s="159">
        <v>0.18220788441248767</v>
      </c>
      <c r="X9" s="160">
        <v>0.18548447107813285</v>
      </c>
    </row>
    <row r="10" spans="1:24" x14ac:dyDescent="0.25">
      <c r="A10" s="258" t="s">
        <v>26</v>
      </c>
      <c r="B10" s="258"/>
      <c r="C10" s="258"/>
      <c r="D10" s="258"/>
      <c r="E10" s="258"/>
      <c r="F10" s="258"/>
      <c r="G10" s="11"/>
      <c r="H10" s="11"/>
      <c r="I10" s="11"/>
      <c r="J10" s="11"/>
      <c r="K10" s="11"/>
      <c r="L10" s="11"/>
      <c r="M10" s="11"/>
      <c r="N10" s="11"/>
      <c r="O10" s="11"/>
      <c r="P10" s="11"/>
      <c r="Q10" s="11"/>
      <c r="R10" s="6"/>
      <c r="S10" s="11"/>
      <c r="T10" s="11"/>
      <c r="U10" s="11"/>
    </row>
    <row r="11" spans="1:24" ht="15" customHeight="1" x14ac:dyDescent="0.25">
      <c r="A11" s="7" t="s">
        <v>43</v>
      </c>
      <c r="B11" s="7"/>
      <c r="C11" s="7"/>
      <c r="D11" s="7"/>
      <c r="E11" s="7"/>
      <c r="F11" s="7"/>
      <c r="G11" s="12"/>
      <c r="H11" s="12"/>
      <c r="I11" s="11"/>
      <c r="J11" s="11"/>
      <c r="K11" s="11"/>
      <c r="L11" s="11"/>
      <c r="M11" s="11"/>
      <c r="N11" s="11"/>
      <c r="O11" s="11"/>
      <c r="P11" s="11"/>
      <c r="Q11" s="11"/>
      <c r="R11" s="6"/>
      <c r="S11" s="11"/>
      <c r="T11" s="11"/>
      <c r="U11" s="11"/>
    </row>
    <row r="12" spans="1:24" ht="15" customHeight="1" x14ac:dyDescent="0.25">
      <c r="A12" s="7" t="s">
        <v>23</v>
      </c>
      <c r="B12" s="7"/>
      <c r="C12" s="7"/>
      <c r="D12" s="7"/>
      <c r="E12" s="7"/>
      <c r="F12" s="7"/>
      <c r="G12" s="12"/>
      <c r="H12" s="12"/>
      <c r="I12" s="12"/>
      <c r="J12" s="11"/>
      <c r="K12" s="11"/>
      <c r="L12" s="11"/>
      <c r="M12" s="11"/>
      <c r="N12" s="11"/>
      <c r="O12" s="11"/>
      <c r="P12" s="11"/>
      <c r="Q12" s="11"/>
      <c r="R12" s="6"/>
      <c r="S12" s="11"/>
      <c r="T12" s="11"/>
      <c r="U12" s="11"/>
    </row>
    <row r="13" spans="1:24" x14ac:dyDescent="0.25">
      <c r="A13" s="10"/>
      <c r="B13" s="11"/>
      <c r="C13" s="11"/>
      <c r="D13" s="11"/>
      <c r="E13" s="11"/>
      <c r="F13" s="11"/>
      <c r="G13" s="11"/>
      <c r="H13" s="11"/>
      <c r="I13" s="11"/>
      <c r="J13" s="11"/>
      <c r="K13" s="11"/>
      <c r="L13" s="11"/>
      <c r="M13" s="11"/>
      <c r="N13" s="11"/>
      <c r="O13" s="11"/>
      <c r="P13" s="11"/>
      <c r="Q13" s="11"/>
      <c r="R13" s="6"/>
      <c r="S13" s="11"/>
      <c r="T13" s="11"/>
      <c r="U13" s="11"/>
    </row>
    <row r="15" spans="1:24" s="13" customFormat="1" x14ac:dyDescent="0.25">
      <c r="B15" s="261" t="s">
        <v>27</v>
      </c>
      <c r="C15" s="261"/>
      <c r="D15" s="261"/>
      <c r="E15" s="261"/>
      <c r="F15" s="261"/>
      <c r="G15" s="261"/>
      <c r="I15" s="261" t="s">
        <v>38</v>
      </c>
      <c r="J15" s="261"/>
      <c r="K15" s="261"/>
      <c r="L15" s="261"/>
      <c r="M15" s="261"/>
      <c r="N15" s="261"/>
    </row>
    <row r="31" spans="2:14" x14ac:dyDescent="0.25">
      <c r="B31" s="258" t="s">
        <v>26</v>
      </c>
      <c r="C31" s="258"/>
      <c r="D31" s="258"/>
      <c r="E31" s="258"/>
      <c r="F31" s="258"/>
      <c r="G31" s="258"/>
      <c r="I31" s="258" t="s">
        <v>26</v>
      </c>
      <c r="J31" s="258"/>
      <c r="K31" s="258"/>
      <c r="L31" s="258"/>
      <c r="M31" s="258"/>
      <c r="N31" s="258"/>
    </row>
    <row r="32" spans="2:14" ht="42" customHeight="1" x14ac:dyDescent="0.25">
      <c r="B32" s="253" t="s">
        <v>43</v>
      </c>
      <c r="C32" s="253"/>
      <c r="D32" s="253"/>
      <c r="E32" s="253"/>
      <c r="F32" s="253"/>
      <c r="G32" s="253"/>
      <c r="I32" s="253" t="s">
        <v>43</v>
      </c>
      <c r="J32" s="253"/>
      <c r="K32" s="253"/>
      <c r="L32" s="253"/>
      <c r="M32" s="253"/>
      <c r="N32" s="253"/>
    </row>
    <row r="33" spans="1:24" ht="26.25" customHeight="1" x14ac:dyDescent="0.25">
      <c r="B33" s="253" t="s">
        <v>23</v>
      </c>
      <c r="C33" s="253"/>
      <c r="D33" s="253"/>
      <c r="E33" s="253"/>
      <c r="F33" s="253"/>
      <c r="G33" s="253"/>
      <c r="I33" s="253" t="s">
        <v>23</v>
      </c>
      <c r="J33" s="253"/>
      <c r="K33" s="253"/>
      <c r="L33" s="253"/>
      <c r="M33" s="253"/>
      <c r="N33" s="253"/>
    </row>
    <row r="35" spans="1:24" s="13" customFormat="1" x14ac:dyDescent="0.25">
      <c r="A35" s="15" t="s">
        <v>28</v>
      </c>
    </row>
    <row r="36" spans="1:24" x14ac:dyDescent="0.25">
      <c r="A36" s="36"/>
      <c r="B36" s="144">
        <v>2004</v>
      </c>
      <c r="C36" s="145">
        <v>2005</v>
      </c>
      <c r="D36" s="145">
        <v>2006</v>
      </c>
      <c r="E36" s="145">
        <v>2007</v>
      </c>
      <c r="F36" s="145">
        <v>2008</v>
      </c>
      <c r="G36" s="145">
        <v>2009</v>
      </c>
      <c r="H36" s="145">
        <v>2010</v>
      </c>
      <c r="I36" s="145">
        <v>2011</v>
      </c>
      <c r="J36" s="145">
        <v>2012</v>
      </c>
      <c r="K36" s="145">
        <v>2013</v>
      </c>
      <c r="L36" s="145">
        <v>2014</v>
      </c>
      <c r="M36" s="145">
        <v>2015</v>
      </c>
      <c r="N36" s="145">
        <v>2016</v>
      </c>
      <c r="O36" s="145">
        <v>2017</v>
      </c>
      <c r="P36" s="145">
        <v>2018</v>
      </c>
      <c r="Q36" s="73" t="s">
        <v>9</v>
      </c>
      <c r="R36" s="37"/>
      <c r="S36" s="144" t="s">
        <v>9</v>
      </c>
      <c r="T36" s="145">
        <v>2020</v>
      </c>
      <c r="U36" s="145">
        <v>2021</v>
      </c>
      <c r="V36" s="145">
        <v>2022</v>
      </c>
      <c r="W36" s="146">
        <v>2023</v>
      </c>
      <c r="X36" s="146">
        <v>2024</v>
      </c>
    </row>
    <row r="37" spans="1:24" x14ac:dyDescent="0.25">
      <c r="A37" s="142" t="s">
        <v>1</v>
      </c>
      <c r="B37" s="161">
        <v>376369</v>
      </c>
      <c r="C37" s="162">
        <v>351306</v>
      </c>
      <c r="D37" s="162">
        <v>381699</v>
      </c>
      <c r="E37" s="162">
        <v>391663</v>
      </c>
      <c r="F37" s="162">
        <v>395255</v>
      </c>
      <c r="G37" s="162">
        <v>321705</v>
      </c>
      <c r="H37" s="162">
        <v>346808</v>
      </c>
      <c r="I37" s="162">
        <v>284122</v>
      </c>
      <c r="J37" s="162">
        <v>276361</v>
      </c>
      <c r="K37" s="162">
        <v>331451</v>
      </c>
      <c r="L37" s="162">
        <v>319843</v>
      </c>
      <c r="M37" s="162">
        <v>286696</v>
      </c>
      <c r="N37" s="162">
        <v>296606</v>
      </c>
      <c r="O37" s="162">
        <v>305255</v>
      </c>
      <c r="P37" s="162">
        <v>296296</v>
      </c>
      <c r="Q37" s="163">
        <v>279864</v>
      </c>
      <c r="R37" s="38"/>
      <c r="S37" s="161">
        <v>305366</v>
      </c>
      <c r="T37" s="162">
        <v>306113</v>
      </c>
      <c r="U37" s="162">
        <v>319916</v>
      </c>
      <c r="V37" s="162">
        <v>332957</v>
      </c>
      <c r="W37" s="162">
        <v>341156</v>
      </c>
      <c r="X37" s="163">
        <v>314319</v>
      </c>
    </row>
    <row r="38" spans="1:24" x14ac:dyDescent="0.25">
      <c r="A38" s="142" t="s">
        <v>2</v>
      </c>
      <c r="B38" s="173">
        <v>280690</v>
      </c>
      <c r="C38" s="174">
        <v>288078</v>
      </c>
      <c r="D38" s="174">
        <v>333856</v>
      </c>
      <c r="E38" s="174">
        <v>361593</v>
      </c>
      <c r="F38" s="174">
        <v>373930</v>
      </c>
      <c r="G38" s="174">
        <v>361569</v>
      </c>
      <c r="H38" s="174">
        <v>379081</v>
      </c>
      <c r="I38" s="174">
        <v>322052</v>
      </c>
      <c r="J38" s="174">
        <v>296906</v>
      </c>
      <c r="K38" s="174">
        <v>355626</v>
      </c>
      <c r="L38" s="174">
        <v>337388</v>
      </c>
      <c r="M38" s="174">
        <v>301088</v>
      </c>
      <c r="N38" s="174">
        <v>309654</v>
      </c>
      <c r="O38" s="174">
        <v>332276</v>
      </c>
      <c r="P38" s="174">
        <v>352944</v>
      </c>
      <c r="Q38" s="175">
        <v>334325</v>
      </c>
      <c r="R38" s="38"/>
      <c r="S38" s="173">
        <v>345837</v>
      </c>
      <c r="T38" s="174">
        <v>335555</v>
      </c>
      <c r="U38" s="174">
        <v>356520</v>
      </c>
      <c r="V38" s="174">
        <v>369840</v>
      </c>
      <c r="W38" s="174">
        <v>365910</v>
      </c>
      <c r="X38" s="175">
        <v>344162</v>
      </c>
    </row>
    <row r="39" spans="1:24" x14ac:dyDescent="0.25">
      <c r="A39" s="143" t="s">
        <v>3</v>
      </c>
      <c r="B39" s="164">
        <v>657059</v>
      </c>
      <c r="C39" s="165">
        <v>639384</v>
      </c>
      <c r="D39" s="165">
        <v>715555</v>
      </c>
      <c r="E39" s="165">
        <v>753256</v>
      </c>
      <c r="F39" s="165">
        <v>769185</v>
      </c>
      <c r="G39" s="165">
        <v>683274</v>
      </c>
      <c r="H39" s="165">
        <v>725889</v>
      </c>
      <c r="I39" s="165">
        <v>606174</v>
      </c>
      <c r="J39" s="165">
        <v>573267</v>
      </c>
      <c r="K39" s="165">
        <v>687077</v>
      </c>
      <c r="L39" s="165">
        <v>657231</v>
      </c>
      <c r="M39" s="165">
        <v>587784</v>
      </c>
      <c r="N39" s="165">
        <v>606260</v>
      </c>
      <c r="O39" s="165">
        <v>637531</v>
      </c>
      <c r="P39" s="165">
        <v>649240</v>
      </c>
      <c r="Q39" s="166">
        <v>614189</v>
      </c>
      <c r="R39" s="38"/>
      <c r="S39" s="164">
        <v>651203</v>
      </c>
      <c r="T39" s="165">
        <v>641668</v>
      </c>
      <c r="U39" s="165">
        <v>676436</v>
      </c>
      <c r="V39" s="165">
        <v>702797</v>
      </c>
      <c r="W39" s="165">
        <v>707066</v>
      </c>
      <c r="X39" s="166">
        <v>658481</v>
      </c>
    </row>
    <row r="40" spans="1:24" s="13" customFormat="1" ht="14.25" x14ac:dyDescent="0.2">
      <c r="A40" s="9" t="s">
        <v>35</v>
      </c>
      <c r="V40" s="176"/>
    </row>
    <row r="41" spans="1:24" s="13" customFormat="1" ht="14.25" x14ac:dyDescent="0.2">
      <c r="A41" s="8" t="s">
        <v>43</v>
      </c>
    </row>
    <row r="42" spans="1:24" s="13" customFormat="1" ht="14.25" x14ac:dyDescent="0.2">
      <c r="A42" s="8" t="s">
        <v>23</v>
      </c>
    </row>
    <row r="43" spans="1:24" s="13" customFormat="1" ht="14.25" x14ac:dyDescent="0.2">
      <c r="A43" s="9"/>
    </row>
  </sheetData>
  <mergeCells count="9">
    <mergeCell ref="B33:G33"/>
    <mergeCell ref="I31:N31"/>
    <mergeCell ref="I32:N32"/>
    <mergeCell ref="I33:N33"/>
    <mergeCell ref="A10:F10"/>
    <mergeCell ref="I15:N15"/>
    <mergeCell ref="B15:G15"/>
    <mergeCell ref="B31:G31"/>
    <mergeCell ref="B32:G32"/>
  </mergeCells>
  <pageMargins left="0.7" right="0.7" top="0.75" bottom="0.75" header="0.3" footer="0.3"/>
  <drawing r:id="rId1"/>
</worksheet>
</file>

<file path=docMetadata/LabelInfo.xml><?xml version="1.0" encoding="utf-8"?>
<clbl:labelList xmlns:clbl="http://schemas.microsoft.com/office/2020/mipLabelMetadata">
  <clbl:label id="{c8ed0d54-54d7-4498-9042-bf1d68447b7b}" enabled="1" method="Privileged" siteId="{7512341a-42c3-44bb-beee-e013048f1248}" contentBits="0"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7</vt:i4>
      </vt:variant>
    </vt:vector>
  </HeadingPairs>
  <TitlesOfParts>
    <vt:vector size="7" baseType="lpstr">
      <vt:lpstr>Durées assurance</vt:lpstr>
      <vt:lpstr>Évolutions durées assurance</vt:lpstr>
      <vt:lpstr>Évolutions durées assurance H-F</vt:lpstr>
      <vt:lpstr>Carrière complète</vt:lpstr>
      <vt:lpstr>Taux de liquidation</vt:lpstr>
      <vt:lpstr>Décote</vt:lpstr>
      <vt:lpstr>Surcote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Z013107</dc:creator>
  <cp:lastModifiedBy>VAUVRAY Ludwig</cp:lastModifiedBy>
  <dcterms:created xsi:type="dcterms:W3CDTF">2022-10-27T13:21:03Z</dcterms:created>
  <dcterms:modified xsi:type="dcterms:W3CDTF">2026-01-12T14:08:25Z</dcterms:modified>
</cp:coreProperties>
</file>